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00" windowHeight="900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<sst xmlns="http://schemas.openxmlformats.org/spreadsheetml/2006/main" count="163" uniqueCount="108">
  <si>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</si>
  <si>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</si>
  <si>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</si>
  <si>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</si>
  <si>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</si>
  <si>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</si>
  <si>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</si>
  <si>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</si>
  <si>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</si>
  <si>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</si>
  <si>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</si>
  <si>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</si>
  <si>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</si>
  <si>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</si>
  <si>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</si>
  <si>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</si>
  <si>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</si>
  <si>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</si>
  <si>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</si>
  <si>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</si>
  <si>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</si>
  <si>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</si>
  <si>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</si>
  <si>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</si>
  <si>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</si>
  <si>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</si>
  <si>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</si>
  <si>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</si>
  <si>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</si>
  <si>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</si>
  <si>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</si>
  <si>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</si>
  <si>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</si>
  <si>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</si>
  <si>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</si>
  <si>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</si>
  <si>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</si>
  <si>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</si>
  <si>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</si>
  <si>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</si>
  <si>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</si>
  <si>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</si>
  <si>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</si>
  <si>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</si>
  <si>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</si>
  <si>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</si>
  <si>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</si>
  <si>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</si>
  <si>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</si>
  <si>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</si>
  <si>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</si>
  <si>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</si>
  <si>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</si>
  <si>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</si>
  <si>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</si>
  <si>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</si>
  <si>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</si>
  <si>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</si>
  <si>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</si>
  <si>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</si>
  <si>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</si>
  <si>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</si>
  <si>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</si>
  <si>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</si>
  <si>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</si>
  <si>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</si>
  <si>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</si>
  <si>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</si>
  <si>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</si>
  <si>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</si>
  <si>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</si>
  <si>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</si>
  <si>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</si>
  <si>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</si>
  <si>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</si>
  <si>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</si>
  <si>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</si>
  <si>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</si>
  <si>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</si>
  <si>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</si>
  <si>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</si>
  <si>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</si>
  <si>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</si>
  <si>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реконструируемые (модернизируемые) объекты -всего, в т.ч.:</t>
  </si>
  <si>
    <t>реконструкция СКЗ (4шт)</t>
  </si>
  <si>
    <t>декабрь</t>
  </si>
  <si>
    <t>октябрь</t>
  </si>
  <si>
    <t>321-э/4</t>
  </si>
  <si>
    <t>01.01.2011</t>
  </si>
  <si>
    <t>население : с 1 января 2011г</t>
  </si>
  <si>
    <t xml:space="preserve">                     с 1 апреля 2011г</t>
  </si>
  <si>
    <t>новые объекты : строительство закольцовки д.Кривское</t>
  </si>
  <si>
    <t>май</t>
  </si>
  <si>
    <t>реконструкция ГРП</t>
  </si>
  <si>
    <t>2 ГРП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</si>
  <si>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</si>
  <si>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</si>
  <si>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</si>
  <si>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</si>
  <si>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</si>
  <si>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</si>
  <si>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январь</t>
  </si>
  <si>
    <r>
      <t xml:space="preserve">Информация об основных показателях финансово-хозяйственной деятельности                      </t>
    </r>
    <r>
      <rPr>
        <b/>
        <u val="single"/>
        <sz val="12"/>
        <rFont val="Times New Roman"/>
        <family val="1"/>
      </rPr>
      <t>ОАО "Обнинскгоргаз"  за 2011 год</t>
    </r>
  </si>
  <si>
    <t>225803</t>
  </si>
  <si>
    <t>69</t>
  </si>
  <si>
    <t>166,2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</si>
  <si>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2011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</si>
  <si>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2011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</si>
</sst>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4" fillId="0" borderId="16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7">
      <selection activeCell="A4" sqref="A4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7" t="s">
        <v>73</v>
      </c>
      <c r="B5" s="77"/>
      <c r="C5" s="77"/>
      <c r="D5" s="77"/>
      <c r="E5" s="77"/>
      <c r="F5" s="77"/>
      <c r="I5" s="12"/>
    </row>
    <row r="6" spans="1:6" ht="15" customHeight="1">
      <c r="A6" s="29"/>
      <c r="B6" s="29"/>
      <c r="C6" s="85" t="s">
        <v>42</v>
      </c>
      <c r="D6" s="85"/>
      <c r="E6" s="85"/>
      <c r="F6" s="40"/>
    </row>
    <row r="7" spans="1:6" ht="15">
      <c r="A7" s="78" t="s">
        <v>45</v>
      </c>
      <c r="B7" s="78"/>
      <c r="C7" s="78"/>
      <c r="D7" s="78"/>
      <c r="E7" s="78"/>
      <c r="F7" s="78"/>
    </row>
    <row r="8" spans="1:6" ht="15">
      <c r="A8" s="30"/>
      <c r="B8" s="30"/>
      <c r="C8" s="30"/>
      <c r="D8" s="30"/>
      <c r="E8" s="30"/>
      <c r="F8" s="30"/>
    </row>
    <row r="9" spans="1:15" ht="12.75" customHeight="1">
      <c r="A9" s="79" t="s">
        <v>65</v>
      </c>
      <c r="B9" s="81" t="s">
        <v>3</v>
      </c>
      <c r="C9" s="81" t="s">
        <v>70</v>
      </c>
      <c r="D9" s="79" t="s">
        <v>43</v>
      </c>
      <c r="E9" s="83" t="s">
        <v>44</v>
      </c>
      <c r="F9" s="79" t="s">
        <v>71</v>
      </c>
      <c r="O9" s="12"/>
    </row>
    <row r="10" spans="1:6" s="12" customFormat="1" ht="94.5" customHeight="1">
      <c r="A10" s="80"/>
      <c r="B10" s="82"/>
      <c r="C10" s="82"/>
      <c r="D10" s="80"/>
      <c r="E10" s="84"/>
      <c r="F10" s="80"/>
    </row>
    <row r="11" spans="1:6" s="12" customFormat="1" ht="12.75">
      <c r="A11" s="13">
        <v>1</v>
      </c>
      <c r="B11" s="16" t="s">
        <v>17</v>
      </c>
      <c r="C11" s="50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4" t="s">
        <v>76</v>
      </c>
      <c r="B12" s="47" t="s">
        <v>19</v>
      </c>
      <c r="C12" s="45" t="s">
        <v>87</v>
      </c>
      <c r="D12" s="47" t="s">
        <v>88</v>
      </c>
      <c r="E12" s="59">
        <v>49.52</v>
      </c>
      <c r="F12" s="23"/>
    </row>
    <row r="13" spans="1:6" s="12" customFormat="1" ht="12.75">
      <c r="A13" s="18" t="s">
        <v>74</v>
      </c>
      <c r="B13" s="48" t="s">
        <v>20</v>
      </c>
      <c r="C13" s="21"/>
      <c r="D13" s="48"/>
      <c r="E13" s="26">
        <v>131.23</v>
      </c>
      <c r="F13" s="24"/>
    </row>
    <row r="14" spans="1:6" ht="12.75" customHeight="1">
      <c r="A14" s="18" t="s">
        <v>75</v>
      </c>
      <c r="B14" s="48" t="s">
        <v>21</v>
      </c>
      <c r="C14" s="21"/>
      <c r="D14" s="48"/>
      <c r="E14" s="26">
        <v>198.82</v>
      </c>
      <c r="F14" s="24"/>
    </row>
    <row r="15" spans="1:6" ht="12.75">
      <c r="A15" s="18" t="s">
        <v>77</v>
      </c>
      <c r="B15" s="48" t="s">
        <v>22</v>
      </c>
      <c r="C15" s="21"/>
      <c r="D15" s="48"/>
      <c r="E15" s="26">
        <v>274.83</v>
      </c>
      <c r="F15" s="25"/>
    </row>
    <row r="16" spans="1:6" ht="12.75">
      <c r="A16" s="18" t="s">
        <v>78</v>
      </c>
      <c r="B16" s="48" t="s">
        <v>23</v>
      </c>
      <c r="C16" s="21"/>
      <c r="D16" s="48"/>
      <c r="E16" s="26">
        <v>302.07</v>
      </c>
      <c r="F16" s="25"/>
    </row>
    <row r="17" spans="1:6" ht="12.75">
      <c r="A17" s="18" t="s">
        <v>79</v>
      </c>
      <c r="B17" s="48" t="s">
        <v>24</v>
      </c>
      <c r="C17" s="21"/>
      <c r="D17" s="48"/>
      <c r="E17" s="26">
        <v>316.92</v>
      </c>
      <c r="F17" s="25"/>
    </row>
    <row r="18" spans="1:6" ht="12.75">
      <c r="A18" s="18" t="s">
        <v>80</v>
      </c>
      <c r="B18" s="48" t="s">
        <v>25</v>
      </c>
      <c r="C18" s="21"/>
      <c r="D18" s="48"/>
      <c r="E18" s="26">
        <v>321.87</v>
      </c>
      <c r="F18" s="25"/>
    </row>
    <row r="19" spans="1:6" ht="12.75">
      <c r="A19" s="20" t="s">
        <v>89</v>
      </c>
      <c r="B19" s="48" t="s">
        <v>26</v>
      </c>
      <c r="C19" s="21"/>
      <c r="D19" s="48"/>
      <c r="E19" s="26">
        <v>327.9</v>
      </c>
      <c r="F19" s="25"/>
    </row>
    <row r="20" spans="1:6" ht="12.75">
      <c r="A20" s="20" t="s">
        <v>90</v>
      </c>
      <c r="B20" s="48" t="s">
        <v>27</v>
      </c>
      <c r="C20" s="21"/>
      <c r="D20" s="48"/>
      <c r="E20" s="26">
        <v>359.06</v>
      </c>
      <c r="F20" s="25"/>
    </row>
    <row r="21" spans="1:6" ht="12.75">
      <c r="A21" s="46"/>
      <c r="B21" s="49" t="s">
        <v>18</v>
      </c>
      <c r="C21" s="32"/>
      <c r="D21" s="49"/>
      <c r="E21" s="27"/>
      <c r="F21" s="28"/>
    </row>
    <row r="22" spans="1:6" s="15" customFormat="1" ht="12.75">
      <c r="A22" s="4"/>
      <c r="B22" s="33"/>
      <c r="C22" s="33"/>
      <c r="D22" s="33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D28" sqref="D28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51"/>
      <c r="B1" s="51"/>
      <c r="C1" s="51"/>
      <c r="D1" s="51"/>
      <c r="E1" s="51"/>
      <c r="F1" s="51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7" t="s">
        <v>102</v>
      </c>
      <c r="B8" s="77"/>
      <c r="C8" s="77"/>
      <c r="D8" s="77"/>
      <c r="E8" s="39"/>
      <c r="F8" s="39"/>
    </row>
    <row r="9" spans="1:6" ht="15" customHeight="1">
      <c r="A9" s="85" t="s">
        <v>55</v>
      </c>
      <c r="B9" s="85"/>
      <c r="C9" s="85"/>
      <c r="D9" s="85"/>
      <c r="E9" s="40"/>
      <c r="F9" s="40"/>
    </row>
    <row r="10" spans="1:6" ht="15.75" customHeight="1">
      <c r="A10" s="78" t="s">
        <v>53</v>
      </c>
      <c r="B10" s="78"/>
      <c r="C10" s="78"/>
      <c r="D10" s="78"/>
      <c r="E10" s="41"/>
      <c r="F10" s="41"/>
    </row>
    <row r="11" ht="12.75" customHeight="1"/>
    <row r="12" spans="1:5" ht="12.75">
      <c r="A12" s="79" t="s">
        <v>8</v>
      </c>
      <c r="B12" s="87" t="s">
        <v>3</v>
      </c>
      <c r="C12" s="87" t="s">
        <v>56</v>
      </c>
      <c r="D12" s="79" t="s">
        <v>16</v>
      </c>
      <c r="E12" s="12"/>
    </row>
    <row r="13" spans="1:5" ht="12.75">
      <c r="A13" s="80"/>
      <c r="B13" s="88"/>
      <c r="C13" s="88"/>
      <c r="D13" s="80"/>
      <c r="E13" s="12"/>
    </row>
    <row r="14" spans="1:5" ht="12.75">
      <c r="A14" s="13">
        <v>1</v>
      </c>
      <c r="B14" s="50" t="s">
        <v>17</v>
      </c>
      <c r="C14" s="14" t="s">
        <v>4</v>
      </c>
      <c r="D14" s="14" t="s">
        <v>5</v>
      </c>
      <c r="E14" s="33"/>
    </row>
    <row r="15" spans="1:5" ht="15">
      <c r="A15" s="23" t="s">
        <v>57</v>
      </c>
      <c r="B15" s="52" t="s">
        <v>19</v>
      </c>
      <c r="C15" s="53" t="s">
        <v>58</v>
      </c>
      <c r="D15" s="53" t="s">
        <v>103</v>
      </c>
      <c r="E15" s="33"/>
    </row>
    <row r="16" spans="1:5" ht="12.75">
      <c r="A16" s="25" t="s">
        <v>37</v>
      </c>
      <c r="B16" s="21" t="s">
        <v>20</v>
      </c>
      <c r="C16" s="48" t="s">
        <v>60</v>
      </c>
      <c r="D16" s="60">
        <v>40617</v>
      </c>
      <c r="E16" s="33"/>
    </row>
    <row r="17" spans="1:5" ht="12.75">
      <c r="A17" s="19" t="s">
        <v>36</v>
      </c>
      <c r="B17" s="21" t="s">
        <v>21</v>
      </c>
      <c r="C17" s="48" t="s">
        <v>59</v>
      </c>
      <c r="D17" s="60">
        <f>SUM(D18:D24)</f>
        <v>43826</v>
      </c>
      <c r="E17" s="33"/>
    </row>
    <row r="18" spans="1:5" ht="12.75">
      <c r="A18" s="20" t="s">
        <v>67</v>
      </c>
      <c r="B18" s="21" t="s">
        <v>22</v>
      </c>
      <c r="C18" s="48" t="s">
        <v>59</v>
      </c>
      <c r="D18" s="60">
        <v>6501</v>
      </c>
      <c r="E18" s="33"/>
    </row>
    <row r="19" spans="1:5" ht="12.75">
      <c r="A19" s="20" t="s">
        <v>30</v>
      </c>
      <c r="B19" s="21" t="s">
        <v>23</v>
      </c>
      <c r="C19" s="48" t="s">
        <v>59</v>
      </c>
      <c r="D19" s="60">
        <f>22171+6668</f>
        <v>28839</v>
      </c>
      <c r="E19" s="33"/>
    </row>
    <row r="20" spans="1:5" ht="12.75">
      <c r="A20" s="20" t="s">
        <v>31</v>
      </c>
      <c r="B20" s="21" t="s">
        <v>24</v>
      </c>
      <c r="C20" s="48" t="s">
        <v>59</v>
      </c>
      <c r="D20" s="60">
        <v>3435</v>
      </c>
      <c r="E20" s="33"/>
    </row>
    <row r="21" spans="1:5" ht="12.75">
      <c r="A21" s="20" t="s">
        <v>47</v>
      </c>
      <c r="B21" s="21" t="s">
        <v>25</v>
      </c>
      <c r="C21" s="48" t="s">
        <v>59</v>
      </c>
      <c r="D21" s="60">
        <v>21</v>
      </c>
      <c r="E21" s="33"/>
    </row>
    <row r="22" spans="1:5" ht="12.75">
      <c r="A22" s="20" t="s">
        <v>32</v>
      </c>
      <c r="B22" s="21" t="s">
        <v>26</v>
      </c>
      <c r="C22" s="48" t="s">
        <v>59</v>
      </c>
      <c r="D22" s="60">
        <v>0</v>
      </c>
      <c r="E22" s="33"/>
    </row>
    <row r="23" spans="1:5" ht="12.75">
      <c r="A23" s="20" t="s">
        <v>33</v>
      </c>
      <c r="B23" s="21" t="s">
        <v>27</v>
      </c>
      <c r="C23" s="48" t="s">
        <v>59</v>
      </c>
      <c r="D23" s="60">
        <v>171</v>
      </c>
      <c r="E23" s="33"/>
    </row>
    <row r="24" spans="1:5" ht="12.75">
      <c r="A24" s="20" t="s">
        <v>34</v>
      </c>
      <c r="B24" s="21" t="s">
        <v>18</v>
      </c>
      <c r="C24" s="48" t="s">
        <v>59</v>
      </c>
      <c r="D24" s="60">
        <v>4859</v>
      </c>
      <c r="E24" s="33"/>
    </row>
    <row r="25" spans="1:5" ht="12.75">
      <c r="A25" s="8" t="s">
        <v>35</v>
      </c>
      <c r="B25" s="22" t="s">
        <v>28</v>
      </c>
      <c r="C25" s="49" t="s">
        <v>61</v>
      </c>
      <c r="D25" s="55" t="s">
        <v>104</v>
      </c>
      <c r="E25" s="33"/>
    </row>
    <row r="26" spans="1:5" ht="12.75">
      <c r="A26" s="31"/>
      <c r="B26" s="57"/>
      <c r="C26" s="57"/>
      <c r="D26" s="56"/>
      <c r="E26" s="36"/>
    </row>
    <row r="27" spans="1:5" ht="12.75">
      <c r="A27" s="20" t="s">
        <v>68</v>
      </c>
      <c r="B27" s="21" t="s">
        <v>39</v>
      </c>
      <c r="C27" s="48" t="s">
        <v>62</v>
      </c>
      <c r="D27" s="48" t="s">
        <v>105</v>
      </c>
      <c r="E27" s="33"/>
    </row>
    <row r="28" spans="1:5" ht="12.75">
      <c r="A28" s="46" t="s">
        <v>69</v>
      </c>
      <c r="B28" s="32" t="s">
        <v>40</v>
      </c>
      <c r="C28" s="49" t="s">
        <v>61</v>
      </c>
      <c r="D28" s="49" t="s">
        <v>28</v>
      </c>
      <c r="E28" s="33"/>
    </row>
    <row r="29" ht="12.75">
      <c r="A29" s="11"/>
    </row>
    <row r="30" spans="1:5" ht="27" customHeight="1">
      <c r="A30" s="86"/>
      <c r="B30" s="86"/>
      <c r="C30" s="86"/>
      <c r="D30" s="86"/>
      <c r="E30" s="11"/>
    </row>
  </sheetData>
  <sheetProtection/>
  <mergeCells count="8">
    <mergeCell ref="A30:D30"/>
    <mergeCell ref="D12:D13"/>
    <mergeCell ref="B12:B13"/>
    <mergeCell ref="A12:A13"/>
    <mergeCell ref="A9:D9"/>
    <mergeCell ref="A8:D8"/>
    <mergeCell ref="A10:D10"/>
    <mergeCell ref="C12:C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3">
      <selection activeCell="B8" sqref="B8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7" t="s">
        <v>106</v>
      </c>
      <c r="B5" s="77"/>
      <c r="C5" s="77"/>
      <c r="D5" s="39"/>
    </row>
    <row r="6" spans="1:4" ht="15" customHeight="1">
      <c r="A6" s="85" t="s">
        <v>52</v>
      </c>
      <c r="B6" s="85"/>
      <c r="C6" s="40"/>
      <c r="D6" s="40"/>
    </row>
    <row r="7" spans="1:4" ht="31.5" customHeight="1">
      <c r="A7" s="78" t="s">
        <v>46</v>
      </c>
      <c r="B7" s="78"/>
      <c r="C7" s="78"/>
      <c r="D7" s="41"/>
    </row>
    <row r="8" spans="1:4" ht="15">
      <c r="A8" s="30"/>
      <c r="B8" s="30"/>
      <c r="C8" s="30"/>
      <c r="D8" s="30"/>
    </row>
    <row r="9" spans="1:13" ht="12.75">
      <c r="A9" s="79" t="s">
        <v>8</v>
      </c>
      <c r="B9" s="81" t="s">
        <v>3</v>
      </c>
      <c r="C9" s="79" t="s">
        <v>16</v>
      </c>
      <c r="M9" s="12"/>
    </row>
    <row r="10" spans="1:4" s="12" customFormat="1" ht="94.5" customHeight="1">
      <c r="A10" s="80"/>
      <c r="B10" s="82"/>
      <c r="C10" s="80"/>
      <c r="D10" s="42"/>
    </row>
    <row r="11" spans="1:4" s="12" customFormat="1" ht="12.75">
      <c r="A11" s="13">
        <v>1</v>
      </c>
      <c r="B11" s="16" t="s">
        <v>17</v>
      </c>
      <c r="C11" s="13">
        <v>3</v>
      </c>
      <c r="D11" s="33"/>
    </row>
    <row r="12" spans="1:4" s="12" customFormat="1" ht="28.5" customHeight="1">
      <c r="A12" s="17" t="s">
        <v>64</v>
      </c>
      <c r="B12" s="21" t="s">
        <v>19</v>
      </c>
      <c r="C12" s="23"/>
      <c r="D12" s="34"/>
    </row>
    <row r="13" spans="1:4" s="12" customFormat="1" ht="28.5" customHeight="1">
      <c r="A13" s="17" t="s">
        <v>97</v>
      </c>
      <c r="B13" s="21" t="s">
        <v>20</v>
      </c>
      <c r="C13" s="73" t="s">
        <v>95</v>
      </c>
      <c r="D13" s="34"/>
    </row>
    <row r="14" spans="1:4" s="12" customFormat="1" ht="28.5" customHeight="1">
      <c r="A14" s="12" t="s">
        <v>96</v>
      </c>
      <c r="B14" s="21" t="s">
        <v>21</v>
      </c>
      <c r="C14" s="73" t="s">
        <v>98</v>
      </c>
      <c r="D14" s="34"/>
    </row>
    <row r="15" spans="1:4" s="12" customFormat="1" ht="28.5" customHeight="1">
      <c r="A15" s="17" t="s">
        <v>99</v>
      </c>
      <c r="B15" s="21" t="s">
        <v>22</v>
      </c>
      <c r="C15" s="74" t="s">
        <v>100</v>
      </c>
      <c r="D15" s="34"/>
    </row>
    <row r="16" spans="1:4" s="12" customFormat="1" ht="28.5" customHeight="1">
      <c r="A16" s="17"/>
      <c r="B16" s="21" t="s">
        <v>23</v>
      </c>
      <c r="C16" s="73"/>
      <c r="D16" s="34"/>
    </row>
    <row r="17" spans="1:4" ht="27.75" customHeight="1">
      <c r="A17" s="38" t="s">
        <v>41</v>
      </c>
      <c r="B17" s="21" t="s">
        <v>24</v>
      </c>
      <c r="C17" s="54">
        <v>0</v>
      </c>
      <c r="D17" s="34"/>
    </row>
    <row r="18" spans="1:2" ht="12.75">
      <c r="A18" s="4"/>
      <c r="B18" s="33"/>
    </row>
    <row r="19" spans="1:3" ht="41.25" customHeight="1">
      <c r="A19" s="86"/>
      <c r="B19" s="86"/>
      <c r="C19" s="86"/>
    </row>
    <row r="20" spans="1:2" ht="12.75">
      <c r="A20" s="35"/>
      <c r="B20" s="33"/>
    </row>
    <row r="21" spans="1:2" ht="12.75">
      <c r="A21" s="35"/>
      <c r="B21" s="33"/>
    </row>
    <row r="22" spans="1:2" ht="12.75">
      <c r="A22" s="35"/>
      <c r="B22" s="33"/>
    </row>
    <row r="23" spans="1:2" ht="12.75">
      <c r="A23" s="35"/>
      <c r="B23" s="33"/>
    </row>
    <row r="24" spans="1:2" ht="12.75">
      <c r="A24" s="35"/>
      <c r="B24" s="33"/>
    </row>
    <row r="25" spans="1:4" s="15" customFormat="1" ht="12.75">
      <c r="A25" s="4"/>
      <c r="B25" s="33"/>
      <c r="D25" s="11"/>
    </row>
    <row r="26" spans="1:2" ht="9" customHeight="1">
      <c r="A26" s="4"/>
      <c r="B26" s="36"/>
    </row>
    <row r="27" spans="1:2" ht="12.75">
      <c r="A27" s="35"/>
      <c r="B27" s="33"/>
    </row>
    <row r="28" spans="1:2" ht="12.75">
      <c r="A28" s="35"/>
      <c r="B28" s="33"/>
    </row>
    <row r="29" spans="1:2" ht="12.75">
      <c r="A29" s="35"/>
      <c r="B29" s="33"/>
    </row>
    <row r="30" spans="1:2" ht="12.75">
      <c r="A30" s="35"/>
      <c r="B30" s="33"/>
    </row>
    <row r="31" spans="1:2" ht="12.75">
      <c r="A31" s="35"/>
      <c r="B31" s="33"/>
    </row>
    <row r="32" spans="1:3" ht="25.5" customHeight="1">
      <c r="A32" s="37"/>
      <c r="B32" s="33"/>
      <c r="C32" s="15"/>
    </row>
    <row r="33" spans="1:2" ht="12.75">
      <c r="A33" s="11"/>
      <c r="B33" s="36"/>
    </row>
    <row r="34" spans="1:2" ht="12.75">
      <c r="A34" s="4"/>
      <c r="B34" s="36"/>
    </row>
    <row r="35" spans="1:2" ht="12.75">
      <c r="A35" s="4"/>
      <c r="B35" s="36"/>
    </row>
    <row r="36" spans="1:2" ht="12.75">
      <c r="A36" s="4"/>
      <c r="B36" s="36"/>
    </row>
    <row r="37" spans="1:2" ht="12.75">
      <c r="A37" s="4"/>
      <c r="B37" s="36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7">
      <selection activeCell="C14" sqref="C14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7" t="s">
        <v>107</v>
      </c>
      <c r="C5" s="77"/>
      <c r="D5" s="77"/>
      <c r="E5" s="77"/>
      <c r="F5" s="77"/>
      <c r="G5" s="77"/>
      <c r="H5" s="77"/>
      <c r="I5" s="77"/>
      <c r="J5" s="39"/>
      <c r="K5" s="39"/>
    </row>
    <row r="6" spans="2:10" ht="12.75">
      <c r="B6" s="5"/>
      <c r="C6" s="5"/>
      <c r="D6" s="5"/>
      <c r="F6" s="93" t="s">
        <v>2</v>
      </c>
      <c r="G6" s="93"/>
      <c r="H6" s="93"/>
      <c r="I6" s="93"/>
      <c r="J6" s="43"/>
    </row>
    <row r="7" spans="2:11" ht="15">
      <c r="B7" s="78" t="s">
        <v>53</v>
      </c>
      <c r="C7" s="78"/>
      <c r="D7" s="78"/>
      <c r="E7" s="78"/>
      <c r="F7" s="78"/>
      <c r="G7" s="78"/>
      <c r="H7" s="78"/>
      <c r="I7" s="78"/>
      <c r="J7" s="78"/>
      <c r="K7" s="78"/>
    </row>
    <row r="9" spans="1:9" ht="29.25" customHeight="1">
      <c r="A9" s="89" t="s">
        <v>3</v>
      </c>
      <c r="B9" s="89" t="s">
        <v>8</v>
      </c>
      <c r="C9" s="91" t="s">
        <v>11</v>
      </c>
      <c r="D9" s="92"/>
      <c r="E9" s="91" t="s">
        <v>12</v>
      </c>
      <c r="F9" s="92"/>
      <c r="G9" s="91" t="s">
        <v>50</v>
      </c>
      <c r="H9" s="94"/>
      <c r="I9" s="92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61">
        <v>3</v>
      </c>
      <c r="D11" s="61">
        <v>4</v>
      </c>
      <c r="E11" s="62">
        <v>5</v>
      </c>
      <c r="F11" s="61">
        <v>6</v>
      </c>
      <c r="G11" s="61">
        <v>7</v>
      </c>
      <c r="H11" s="61">
        <v>8</v>
      </c>
      <c r="I11" s="61">
        <v>9</v>
      </c>
    </row>
    <row r="12" spans="1:9" ht="13.5">
      <c r="A12" s="72">
        <v>1</v>
      </c>
      <c r="B12" s="65" t="s">
        <v>51</v>
      </c>
      <c r="C12" s="63"/>
      <c r="D12" s="63"/>
      <c r="E12" s="64">
        <f>E15+E16+E21</f>
        <v>3746</v>
      </c>
      <c r="F12" s="64">
        <f>F15+F16+F21</f>
        <v>3746</v>
      </c>
      <c r="G12" s="64">
        <v>0.23</v>
      </c>
      <c r="H12" s="64">
        <v>110</v>
      </c>
      <c r="I12" s="64" t="s">
        <v>94</v>
      </c>
    </row>
    <row r="13" spans="1:9" ht="26.25">
      <c r="A13" s="72">
        <v>2</v>
      </c>
      <c r="B13" s="66" t="s">
        <v>66</v>
      </c>
      <c r="C13" s="63"/>
      <c r="D13" s="63"/>
      <c r="E13" s="64"/>
      <c r="F13" s="64"/>
      <c r="G13" s="64"/>
      <c r="H13" s="64"/>
      <c r="I13" s="64"/>
    </row>
    <row r="14" spans="1:9" ht="26.25">
      <c r="A14" s="72"/>
      <c r="B14" s="67" t="s">
        <v>15</v>
      </c>
      <c r="C14" s="63"/>
      <c r="D14" s="63"/>
      <c r="E14" s="64"/>
      <c r="F14" s="64"/>
      <c r="G14" s="63"/>
      <c r="H14" s="63"/>
      <c r="I14" s="63"/>
    </row>
    <row r="15" spans="1:9" ht="12.75">
      <c r="A15" s="72" t="s">
        <v>4</v>
      </c>
      <c r="B15" s="68" t="s">
        <v>91</v>
      </c>
      <c r="C15" s="64" t="s">
        <v>92</v>
      </c>
      <c r="D15" s="64" t="s">
        <v>85</v>
      </c>
      <c r="E15" s="64">
        <v>202</v>
      </c>
      <c r="F15" s="64">
        <v>202</v>
      </c>
      <c r="G15" s="64">
        <v>0.23</v>
      </c>
      <c r="H15" s="64">
        <v>110</v>
      </c>
      <c r="I15" s="64"/>
    </row>
    <row r="16" spans="1:9" ht="26.25">
      <c r="A16" s="72" t="s">
        <v>5</v>
      </c>
      <c r="B16" s="69" t="s">
        <v>83</v>
      </c>
      <c r="C16" s="64" t="s">
        <v>92</v>
      </c>
      <c r="D16" s="64" t="s">
        <v>86</v>
      </c>
      <c r="E16" s="64">
        <f>SUM(E17:E18)</f>
        <v>2106</v>
      </c>
      <c r="F16" s="64">
        <f>SUM(F17:F18)</f>
        <v>2106</v>
      </c>
      <c r="G16" s="64"/>
      <c r="H16" s="64"/>
      <c r="I16" s="64"/>
    </row>
    <row r="17" spans="1:9" ht="12.75">
      <c r="A17" s="72"/>
      <c r="B17" s="69" t="s">
        <v>84</v>
      </c>
      <c r="C17" s="64" t="s">
        <v>92</v>
      </c>
      <c r="D17" s="64" t="s">
        <v>86</v>
      </c>
      <c r="E17" s="64">
        <v>1046</v>
      </c>
      <c r="F17" s="64">
        <v>1046</v>
      </c>
      <c r="G17" s="64"/>
      <c r="H17" s="64"/>
      <c r="I17" s="64"/>
    </row>
    <row r="18" spans="1:9" ht="12.75">
      <c r="A18" s="72"/>
      <c r="B18" s="69" t="s">
        <v>93</v>
      </c>
      <c r="C18" s="64" t="s">
        <v>92</v>
      </c>
      <c r="D18" s="64" t="s">
        <v>86</v>
      </c>
      <c r="E18" s="64">
        <v>1060</v>
      </c>
      <c r="F18" s="64">
        <v>1060</v>
      </c>
      <c r="G18" s="64"/>
      <c r="H18" s="64"/>
      <c r="I18" s="64" t="s">
        <v>94</v>
      </c>
    </row>
    <row r="19" spans="1:9" ht="12.75">
      <c r="A19" s="72"/>
      <c r="B19" s="69"/>
      <c r="C19" s="64"/>
      <c r="D19" s="64"/>
      <c r="E19" s="64"/>
      <c r="F19" s="64"/>
      <c r="G19" s="64"/>
      <c r="H19" s="64"/>
      <c r="I19" s="64"/>
    </row>
    <row r="20" spans="1:9" ht="13.5">
      <c r="A20" s="72" t="s">
        <v>6</v>
      </c>
      <c r="B20" s="70" t="s">
        <v>82</v>
      </c>
      <c r="C20" s="75" t="s">
        <v>101</v>
      </c>
      <c r="D20" s="75" t="s">
        <v>85</v>
      </c>
      <c r="E20" s="64">
        <v>0</v>
      </c>
      <c r="F20" s="64">
        <v>0</v>
      </c>
      <c r="G20" s="63"/>
      <c r="H20" s="63"/>
      <c r="I20" s="63"/>
    </row>
    <row r="21" spans="1:9" ht="13.5">
      <c r="A21" s="72" t="s">
        <v>7</v>
      </c>
      <c r="B21" s="71" t="s">
        <v>81</v>
      </c>
      <c r="C21" s="75" t="s">
        <v>101</v>
      </c>
      <c r="D21" s="75" t="s">
        <v>85</v>
      </c>
      <c r="E21" s="76">
        <v>1438</v>
      </c>
      <c r="F21" s="76">
        <v>1438</v>
      </c>
      <c r="G21" s="63"/>
      <c r="H21" s="63"/>
      <c r="I21" s="63"/>
    </row>
    <row r="28" ht="15">
      <c r="E28" s="58"/>
    </row>
  </sheetData>
  <sheetProtection/>
  <mergeCells count="8">
    <mergeCell ref="A9:A10"/>
    <mergeCell ref="B9:B10"/>
    <mergeCell ref="C9:D9"/>
    <mergeCell ref="E9:F9"/>
    <mergeCell ref="B5:I5"/>
    <mergeCell ref="F6:I6"/>
    <mergeCell ref="G9:I9"/>
    <mergeCell ref="B7:K7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2011-06-02T08:31:51Z</cp:lastPrinted>
  <dcterms:created xsi:type="dcterms:W3CDTF">2010-12-15T07:20:08Z</dcterms:created>
  <dcterms:modified xsi:type="dcterms:W3CDTF">2016-08-04T12:05:34Z</dcterms:modified>
  <cp:category/>
  <cp:version/>
  <cp:contentType/>
  <cp:contentStatus/>
</cp:coreProperties>
</file>