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yakina\Desktop\2022\"/>
    </mc:Choice>
  </mc:AlternateContent>
  <bookViews>
    <workbookView xWindow="7500" yWindow="540" windowWidth="18048" windowHeight="10536"/>
  </bookViews>
  <sheets>
    <sheet name="2022" sheetId="24" r:id="rId1"/>
  </sheets>
  <definedNames>
    <definedName name="_xlnm._FilterDatabase" localSheetId="0" hidden="1">'2022'!#REF!</definedName>
  </definedNames>
  <calcPr calcId="152511" refMode="R1C1"/>
</workbook>
</file>

<file path=xl/calcChain.xml><?xml version="1.0" encoding="utf-8"?>
<calcChain xmlns="http://schemas.openxmlformats.org/spreadsheetml/2006/main">
  <c r="F23" i="24" l="1"/>
  <c r="H23" i="24"/>
  <c r="J23" i="24"/>
  <c r="L23" i="24"/>
  <c r="N23" i="24"/>
  <c r="P23" i="24"/>
  <c r="R23" i="24"/>
  <c r="T23" i="24"/>
  <c r="V23" i="24"/>
  <c r="X23" i="24"/>
  <c r="D23" i="24"/>
  <c r="B23" i="24" l="1"/>
</calcChain>
</file>

<file path=xl/sharedStrings.xml><?xml version="1.0" encoding="utf-8"?>
<sst xmlns="http://schemas.openxmlformats.org/spreadsheetml/2006/main" count="43" uniqueCount="43">
  <si>
    <t>к приказу ФАС России</t>
  </si>
  <si>
    <t>Приложение №4</t>
  </si>
  <si>
    <t>от 18.01.2019 N 38/19</t>
  </si>
  <si>
    <t>Форма 7</t>
  </si>
  <si>
    <t>Информация 
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</si>
  <si>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</si>
  <si>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</si>
  <si>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</si>
  <si>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</si>
  <si>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</si>
  <si>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</si>
  <si>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</si>
  <si>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</si>
  <si>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</si>
  <si>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</si>
  <si>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</si>
  <si>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</si>
  <si>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r>
      <rPr>
        <b/>
        <u/>
        <sz val="10"/>
        <rFont val="Times New Roman"/>
        <family val="1"/>
        <charset val="204"/>
      </rPr>
      <t>АО "Газпром газораспределение Обнинск"</t>
    </r>
    <r>
      <rPr>
        <b/>
        <sz val="10"/>
        <rFont val="Times New Roman"/>
        <family val="1"/>
        <charset val="204"/>
      </rPr>
      <t/>
    </r>
  </si>
  <si>
    <t>Объемы газа в соответствии с поступившими заявками, тыс. м3 январь</t>
  </si>
  <si>
    <t>Объемы газа в соответствии с поступившими заявками, тыс. м3 февраль</t>
  </si>
  <si>
    <t>Объемы газа в соответствии с поступившими заявками, тыс. м3 март</t>
  </si>
  <si>
    <t>Объемы газа в соответствии с поступившими заявками, тыс. м3 апрель</t>
  </si>
  <si>
    <t>Объемы газа в соответствии с поступившими заявками, тыс. м3 май</t>
  </si>
  <si>
    <t>Объемы газа в соответствии с поступившими заявками, тыс. м3 июнь</t>
  </si>
  <si>
    <t>Объемы газа в соответствии с поступившими заявками, тыс. м3 июль</t>
  </si>
  <si>
    <t>Объемы газа в соответствии с поступившими заявками, тыс. м3 август</t>
  </si>
  <si>
    <t>Объемы газа в соответствии с поступившими заявками, тыс. м3 сентябрь</t>
  </si>
  <si>
    <t>Объемы газа в соответствии с поступившими заявками, тыс. м3 октябрь</t>
  </si>
  <si>
    <t>Объемы газа в соответствии с поступившими заявками, тыс. м3 ноябрь</t>
  </si>
  <si>
    <t>Объемы газа в соответствии с поступившими заявками, тыс. м3 декабрь</t>
  </si>
  <si>
    <t>Информация о плановых (уточненных) показателях   на  2023 год план</t>
  </si>
  <si>
    <t>Объемы газа в соответствии с удовлетворенными заявками, тыс. м3 январь</t>
  </si>
  <si>
    <t>Объемы газа в соответствии с удовлетворенными заявками, тыс. м3 февраль</t>
  </si>
  <si>
    <t>Объемы газа в соответствии с удовлетворенными заявками, тыс. м3 апрель</t>
  </si>
  <si>
    <t>Объемы газа в соответствии с удовлетворенными заявками, тыс. м3 март</t>
  </si>
  <si>
    <t>Объемы газа в соответствии с удовлетворенными заявками, тыс. м3 май</t>
  </si>
  <si>
    <t>Объемы газа в соответствии с удовлетворенными заявками, тыс. м3 июнь</t>
  </si>
  <si>
    <t>Объемы газа в соответствии с удовлетворенными заявками, тыс. м3 июль</t>
  </si>
  <si>
    <t>Объемы газа в соответствии с удовлетворенными заявками, тыс. м3 август</t>
  </si>
  <si>
    <t>Объемы газа в соответствии с удовлетворенными заявками, тыс. м3 сентябрь</t>
  </si>
  <si>
    <t>Объемы газа в соответствии с удовлетворенными заявками, тыс. м3 октябрь</t>
  </si>
  <si>
    <t>Объемы газа в соответствии с удовлетворенными заявками, тыс. м3 ноябрь</t>
  </si>
  <si>
    <t>Объемы газа в соответствии с удовлетворенными заявками, тыс. м3 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</si>
</sst>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#,##0.000"/>
    <numFmt numFmtId="166" formatCode="0.000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" fontId="7" fillId="2" borderId="1" applyFill="0" applyBorder="0">
      <alignment horizontal="right"/>
    </xf>
    <xf numFmtId="0" fontId="5" fillId="0" borderId="0"/>
    <xf numFmtId="0" fontId="6" fillId="0" borderId="0"/>
    <xf numFmtId="0" fontId="3" fillId="0" borderId="0"/>
    <xf numFmtId="0" fontId="8" fillId="0" borderId="0"/>
    <xf numFmtId="0" fontId="6" fillId="0" borderId="0"/>
    <xf numFmtId="49" fontId="7" fillId="0" borderId="0" applyFill="0" applyBorder="0">
      <alignment vertical="top"/>
    </xf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Font="1"/>
    <xf numFmtId="164" fontId="1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left" vertical="center" wrapText="1"/>
    </xf>
    <xf numFmtId="166" fontId="9" fillId="0" borderId="1" xfId="0" applyNumberFormat="1" applyFont="1" applyBorder="1" applyAlignment="1">
      <alignment horizontal="center" vertical="center"/>
    </xf>
    <xf numFmtId="165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165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</cellXfs>
  <cellStyles count="8">
    <cellStyle name="Значение_GRO.2008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_GRO.200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view="pageBreakPreview" topLeftCell="H7" zoomScaleNormal="100" workbookViewId="0">
      <selection activeCell="Y15" sqref="Y15:Y23"/>
    </sheetView>
  </sheetViews>
  <sheetFormatPr defaultColWidth="9.109375" defaultRowHeight="13.2" x14ac:dyDescent="0.25"/>
  <cols>
    <col min="1" max="1" width="22.109375" style="9" customWidth="1"/>
    <col min="2" max="3" width="11.5546875" style="7" customWidth="1"/>
    <col min="4" max="5" width="11.109375" style="1" customWidth="1"/>
    <col min="6" max="7" width="11" style="1" customWidth="1"/>
    <col min="8" max="15" width="10.6640625" style="1" customWidth="1"/>
    <col min="16" max="25" width="11" style="1" customWidth="1"/>
    <col min="26" max="16384" width="9.109375" style="1"/>
  </cols>
  <sheetData>
    <row r="1" spans="1:25" x14ac:dyDescent="0.25">
      <c r="D1" s="3" t="s">
        <v>1</v>
      </c>
      <c r="E1" s="3"/>
    </row>
    <row r="2" spans="1:25" x14ac:dyDescent="0.25">
      <c r="D2" s="3" t="s">
        <v>0</v>
      </c>
      <c r="E2" s="3"/>
    </row>
    <row r="3" spans="1:25" x14ac:dyDescent="0.25">
      <c r="D3" s="3" t="s">
        <v>2</v>
      </c>
      <c r="E3" s="3"/>
    </row>
    <row r="4" spans="1:25" s="4" customFormat="1" ht="15.6" x14ac:dyDescent="0.3">
      <c r="A4" s="10"/>
      <c r="B4" s="8"/>
      <c r="C4" s="8"/>
    </row>
    <row r="5" spans="1:25" s="4" customFormat="1" ht="15.6" x14ac:dyDescent="0.3">
      <c r="A5" s="10"/>
      <c r="B5" s="8"/>
      <c r="C5" s="8"/>
      <c r="D5" s="3" t="s">
        <v>3</v>
      </c>
      <c r="E5" s="3"/>
    </row>
    <row r="6" spans="1:25" s="4" customFormat="1" ht="15.75" customHeight="1" x14ac:dyDescent="0.3">
      <c r="A6" s="10"/>
      <c r="B6" s="8"/>
      <c r="C6" s="8"/>
    </row>
    <row r="7" spans="1:25" ht="66.75" customHeight="1" x14ac:dyDescent="0.25">
      <c r="A7" s="27" t="s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5"/>
    </row>
    <row r="8" spans="1:25" ht="24" customHeight="1" x14ac:dyDescent="0.25">
      <c r="A8" s="28" t="s">
        <v>17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6"/>
    </row>
    <row r="9" spans="1:25" ht="19.5" customHeight="1" x14ac:dyDescent="0.25">
      <c r="A9" s="27" t="s">
        <v>30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5"/>
    </row>
    <row r="10" spans="1:25" s="4" customFormat="1" ht="15.6" x14ac:dyDescent="0.3">
      <c r="A10" s="10"/>
      <c r="B10" s="8"/>
      <c r="C10" s="8"/>
    </row>
    <row r="11" spans="1:25" s="2" customFormat="1" ht="61.2" x14ac:dyDescent="0.25">
      <c r="A11" s="14" t="s">
        <v>5</v>
      </c>
      <c r="B11" s="13" t="s">
        <v>18</v>
      </c>
      <c r="C11" s="13" t="s">
        <v>31</v>
      </c>
      <c r="D11" s="13" t="s">
        <v>19</v>
      </c>
      <c r="E11" s="13" t="s">
        <v>32</v>
      </c>
      <c r="F11" s="13" t="s">
        <v>20</v>
      </c>
      <c r="G11" s="13" t="s">
        <v>34</v>
      </c>
      <c r="H11" s="13" t="s">
        <v>21</v>
      </c>
      <c r="I11" s="13" t="s">
        <v>33</v>
      </c>
      <c r="J11" s="13" t="s">
        <v>22</v>
      </c>
      <c r="K11" s="13" t="s">
        <v>35</v>
      </c>
      <c r="L11" s="13" t="s">
        <v>23</v>
      </c>
      <c r="M11" s="13" t="s">
        <v>36</v>
      </c>
      <c r="N11" s="13" t="s">
        <v>24</v>
      </c>
      <c r="O11" s="13" t="s">
        <v>37</v>
      </c>
      <c r="P11" s="13" t="s">
        <v>25</v>
      </c>
      <c r="Q11" s="13" t="s">
        <v>38</v>
      </c>
      <c r="R11" s="13" t="s">
        <v>26</v>
      </c>
      <c r="S11" s="13" t="s">
        <v>39</v>
      </c>
      <c r="T11" s="13" t="s">
        <v>27</v>
      </c>
      <c r="U11" s="13" t="s">
        <v>40</v>
      </c>
      <c r="V11" s="13" t="s">
        <v>28</v>
      </c>
      <c r="W11" s="13" t="s">
        <v>41</v>
      </c>
      <c r="X11" s="13" t="s">
        <v>29</v>
      </c>
      <c r="Y11" s="13" t="s">
        <v>42</v>
      </c>
    </row>
    <row r="12" spans="1:25" s="5" customFormat="1" x14ac:dyDescent="0.25">
      <c r="A12" s="15">
        <v>1</v>
      </c>
      <c r="B12" s="16">
        <v>2</v>
      </c>
      <c r="C12" s="16"/>
      <c r="D12" s="17">
        <v>3</v>
      </c>
      <c r="E12" s="17"/>
      <c r="F12" s="17">
        <v>4</v>
      </c>
      <c r="G12" s="17"/>
      <c r="H12" s="17">
        <v>5</v>
      </c>
      <c r="I12" s="17"/>
      <c r="J12" s="17">
        <v>6</v>
      </c>
      <c r="K12" s="17"/>
      <c r="L12" s="17">
        <v>7</v>
      </c>
      <c r="M12" s="17"/>
      <c r="N12" s="17">
        <v>8</v>
      </c>
      <c r="O12" s="17"/>
      <c r="P12" s="17">
        <v>9</v>
      </c>
      <c r="Q12" s="17"/>
      <c r="R12" s="17">
        <v>10</v>
      </c>
      <c r="S12" s="17"/>
      <c r="T12" s="17">
        <v>11</v>
      </c>
      <c r="U12" s="17"/>
      <c r="V12" s="17">
        <v>12</v>
      </c>
      <c r="W12" s="17"/>
      <c r="X12" s="17">
        <v>13</v>
      </c>
      <c r="Y12" s="17"/>
    </row>
    <row r="13" spans="1:25" s="6" customFormat="1" ht="21" x14ac:dyDescent="0.25">
      <c r="A13" s="24" t="s">
        <v>6</v>
      </c>
      <c r="B13" s="18"/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x14ac:dyDescent="0.25">
      <c r="A14" s="20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x14ac:dyDescent="0.25">
      <c r="A15" s="20" t="s">
        <v>8</v>
      </c>
      <c r="B15" s="22">
        <v>22771.205000000002</v>
      </c>
      <c r="C15" s="22">
        <v>0</v>
      </c>
      <c r="D15" s="22">
        <v>21915.207999999999</v>
      </c>
      <c r="E15" s="22">
        <v>0</v>
      </c>
      <c r="F15" s="22">
        <v>20145.846000000001</v>
      </c>
      <c r="G15" s="22">
        <v>0</v>
      </c>
      <c r="H15" s="22">
        <v>13092.21</v>
      </c>
      <c r="I15" s="22">
        <v>0</v>
      </c>
      <c r="J15" s="22">
        <v>5580.2169999999996</v>
      </c>
      <c r="K15" s="22">
        <v>0</v>
      </c>
      <c r="L15" s="22">
        <v>4800.21</v>
      </c>
      <c r="M15" s="22">
        <v>0</v>
      </c>
      <c r="N15" s="22">
        <v>4185</v>
      </c>
      <c r="O15" s="22">
        <v>0</v>
      </c>
      <c r="P15" s="22">
        <v>4185</v>
      </c>
      <c r="Q15" s="22">
        <v>0</v>
      </c>
      <c r="R15" s="22">
        <v>5100</v>
      </c>
      <c r="S15" s="22">
        <v>0</v>
      </c>
      <c r="T15" s="22">
        <v>13529.3</v>
      </c>
      <c r="U15" s="22">
        <v>0</v>
      </c>
      <c r="V15" s="22">
        <v>17589.09</v>
      </c>
      <c r="W15" s="22">
        <v>0</v>
      </c>
      <c r="X15" s="22">
        <v>22292.781999999999</v>
      </c>
      <c r="Y15" s="22">
        <v>0</v>
      </c>
    </row>
    <row r="16" spans="1:25" x14ac:dyDescent="0.25">
      <c r="A16" s="20" t="s">
        <v>9</v>
      </c>
      <c r="B16" s="22">
        <v>14926.066000000001</v>
      </c>
      <c r="C16" s="22">
        <v>0</v>
      </c>
      <c r="D16" s="22">
        <v>14137.290999999999</v>
      </c>
      <c r="E16" s="22">
        <v>0</v>
      </c>
      <c r="F16" s="22">
        <v>13351.545</v>
      </c>
      <c r="G16" s="22">
        <v>0</v>
      </c>
      <c r="H16" s="22">
        <v>10979.37</v>
      </c>
      <c r="I16" s="22">
        <v>0</v>
      </c>
      <c r="J16" s="22">
        <v>8623.9830000000002</v>
      </c>
      <c r="K16" s="22">
        <v>0</v>
      </c>
      <c r="L16" s="22">
        <v>3816.36</v>
      </c>
      <c r="M16" s="22">
        <v>0</v>
      </c>
      <c r="N16" s="22">
        <v>3518.4690000000001</v>
      </c>
      <c r="O16" s="22">
        <v>0</v>
      </c>
      <c r="P16" s="22">
        <v>7963.8689999999997</v>
      </c>
      <c r="Q16" s="22">
        <v>0</v>
      </c>
      <c r="R16" s="22">
        <v>8749.5</v>
      </c>
      <c r="S16" s="22">
        <v>0</v>
      </c>
      <c r="T16" s="22">
        <v>10924.916999999999</v>
      </c>
      <c r="U16" s="22">
        <v>0</v>
      </c>
      <c r="V16" s="22">
        <v>12788.64</v>
      </c>
      <c r="W16" s="22">
        <v>0</v>
      </c>
      <c r="X16" s="22">
        <v>14569.844999999999</v>
      </c>
      <c r="Y16" s="22">
        <v>0</v>
      </c>
    </row>
    <row r="17" spans="1:25" x14ac:dyDescent="0.25">
      <c r="A17" s="20" t="s">
        <v>10</v>
      </c>
      <c r="B17" s="22">
        <v>2734.8820000000001</v>
      </c>
      <c r="C17" s="22">
        <v>0</v>
      </c>
      <c r="D17" s="22">
        <v>2657.5920000000001</v>
      </c>
      <c r="E17" s="22">
        <v>0</v>
      </c>
      <c r="F17" s="22">
        <v>2075.605</v>
      </c>
      <c r="G17" s="22">
        <v>0</v>
      </c>
      <c r="H17" s="22">
        <v>1455.48</v>
      </c>
      <c r="I17" s="22">
        <v>0</v>
      </c>
      <c r="J17" s="22">
        <v>494.48099999999999</v>
      </c>
      <c r="K17" s="22">
        <v>0</v>
      </c>
      <c r="L17" s="22">
        <v>448.44</v>
      </c>
      <c r="M17" s="22">
        <v>0</v>
      </c>
      <c r="N17" s="22">
        <v>609.02599999999995</v>
      </c>
      <c r="O17" s="22">
        <v>0</v>
      </c>
      <c r="P17" s="22">
        <v>650.31799999999998</v>
      </c>
      <c r="Q17" s="22">
        <v>0</v>
      </c>
      <c r="R17" s="22">
        <v>786.75</v>
      </c>
      <c r="S17" s="22">
        <v>0</v>
      </c>
      <c r="T17" s="22">
        <v>1732.59</v>
      </c>
      <c r="U17" s="22">
        <v>0</v>
      </c>
      <c r="V17" s="22">
        <v>2290.3200000000002</v>
      </c>
      <c r="W17" s="22">
        <v>0</v>
      </c>
      <c r="X17" s="22">
        <v>2628.9549999999999</v>
      </c>
      <c r="Y17" s="22">
        <v>0</v>
      </c>
    </row>
    <row r="18" spans="1:25" x14ac:dyDescent="0.25">
      <c r="A18" s="20" t="s">
        <v>11</v>
      </c>
      <c r="B18" s="22">
        <v>634.26</v>
      </c>
      <c r="C18" s="22">
        <v>0</v>
      </c>
      <c r="D18" s="22">
        <v>611.46400000000006</v>
      </c>
      <c r="E18" s="22">
        <v>0</v>
      </c>
      <c r="F18" s="22">
        <v>495.62799999999999</v>
      </c>
      <c r="G18" s="22">
        <v>0</v>
      </c>
      <c r="H18" s="22">
        <v>328.86</v>
      </c>
      <c r="I18" s="22">
        <v>0</v>
      </c>
      <c r="J18" s="22">
        <v>265.67</v>
      </c>
      <c r="K18" s="22">
        <v>0</v>
      </c>
      <c r="L18" s="22">
        <v>257.19</v>
      </c>
      <c r="M18" s="22">
        <v>0</v>
      </c>
      <c r="N18" s="22">
        <v>123.008</v>
      </c>
      <c r="O18" s="22">
        <v>0</v>
      </c>
      <c r="P18" s="22">
        <v>124.992</v>
      </c>
      <c r="Q18" s="22">
        <v>0</v>
      </c>
      <c r="R18" s="22">
        <v>167.76</v>
      </c>
      <c r="S18" s="22">
        <v>0</v>
      </c>
      <c r="T18" s="22">
        <v>333.03300000000002</v>
      </c>
      <c r="U18" s="22">
        <v>0</v>
      </c>
      <c r="V18" s="22">
        <v>513.21</v>
      </c>
      <c r="W18" s="22">
        <v>0</v>
      </c>
      <c r="X18" s="22">
        <v>589.92999999999995</v>
      </c>
      <c r="Y18" s="22">
        <v>0</v>
      </c>
    </row>
    <row r="19" spans="1:25" x14ac:dyDescent="0.25">
      <c r="A19" s="20" t="s">
        <v>12</v>
      </c>
      <c r="B19" s="22">
        <v>223.386</v>
      </c>
      <c r="C19" s="22">
        <v>0</v>
      </c>
      <c r="D19" s="22">
        <v>212.21199999999999</v>
      </c>
      <c r="E19" s="22">
        <v>0</v>
      </c>
      <c r="F19" s="22">
        <v>180.45099999999999</v>
      </c>
      <c r="G19" s="22">
        <v>0</v>
      </c>
      <c r="H19" s="22">
        <v>119.58</v>
      </c>
      <c r="I19" s="22">
        <v>0</v>
      </c>
      <c r="J19" s="22">
        <v>119.474</v>
      </c>
      <c r="K19" s="22">
        <v>0</v>
      </c>
      <c r="L19" s="22">
        <v>81.33</v>
      </c>
      <c r="M19" s="22">
        <v>0</v>
      </c>
      <c r="N19" s="22">
        <v>14.539</v>
      </c>
      <c r="O19" s="22">
        <v>0</v>
      </c>
      <c r="P19" s="22">
        <v>14.632</v>
      </c>
      <c r="Q19" s="22">
        <v>0</v>
      </c>
      <c r="R19" s="22">
        <v>36.99</v>
      </c>
      <c r="S19" s="22">
        <v>0</v>
      </c>
      <c r="T19" s="22">
        <v>129.02199999999999</v>
      </c>
      <c r="U19" s="22">
        <v>0</v>
      </c>
      <c r="V19" s="22">
        <v>174.9</v>
      </c>
      <c r="W19" s="22">
        <v>0</v>
      </c>
      <c r="X19" s="22">
        <v>216.03899999999999</v>
      </c>
      <c r="Y19" s="22">
        <v>0</v>
      </c>
    </row>
    <row r="20" spans="1:25" x14ac:dyDescent="0.25">
      <c r="A20" s="20" t="s">
        <v>13</v>
      </c>
      <c r="B20" s="22">
        <v>10.106</v>
      </c>
      <c r="C20" s="22">
        <v>0</v>
      </c>
      <c r="D20" s="22">
        <v>9.4640000000000004</v>
      </c>
      <c r="E20" s="22">
        <v>0</v>
      </c>
      <c r="F20" s="22">
        <v>8.4009999999999998</v>
      </c>
      <c r="G20" s="22">
        <v>0</v>
      </c>
      <c r="H20" s="22">
        <v>6.3</v>
      </c>
      <c r="I20" s="22">
        <v>0</v>
      </c>
      <c r="J20" s="22">
        <v>13.919</v>
      </c>
      <c r="K20" s="22">
        <v>0</v>
      </c>
      <c r="L20" s="22">
        <v>12.78</v>
      </c>
      <c r="M20" s="22">
        <v>0</v>
      </c>
      <c r="N20" s="22">
        <v>1.4259999999999999</v>
      </c>
      <c r="O20" s="22">
        <v>0</v>
      </c>
      <c r="P20" s="22">
        <v>1.4570000000000001</v>
      </c>
      <c r="Q20" s="22">
        <v>0</v>
      </c>
      <c r="R20" s="22">
        <v>1.56</v>
      </c>
      <c r="S20" s="22">
        <v>0</v>
      </c>
      <c r="T20" s="22">
        <v>5.8280000000000003</v>
      </c>
      <c r="U20" s="22">
        <v>0</v>
      </c>
      <c r="V20" s="22">
        <v>7.98</v>
      </c>
      <c r="W20" s="22">
        <v>0</v>
      </c>
      <c r="X20" s="22">
        <v>9.5169999999999995</v>
      </c>
      <c r="Y20" s="22">
        <v>0</v>
      </c>
    </row>
    <row r="21" spans="1:25" x14ac:dyDescent="0.25">
      <c r="A21" s="20" t="s">
        <v>14</v>
      </c>
      <c r="B21" s="22">
        <v>4343.4279999999999</v>
      </c>
      <c r="C21" s="22">
        <v>0</v>
      </c>
      <c r="D21" s="22">
        <v>4073.5030000000002</v>
      </c>
      <c r="E21" s="22">
        <v>0</v>
      </c>
      <c r="F21" s="22">
        <v>3696.8</v>
      </c>
      <c r="G21" s="22">
        <v>0</v>
      </c>
      <c r="H21" s="22">
        <v>2161.1759999999999</v>
      </c>
      <c r="I21" s="22">
        <v>0</v>
      </c>
      <c r="J21" s="22">
        <v>1345.64</v>
      </c>
      <c r="K21" s="22">
        <v>0</v>
      </c>
      <c r="L21" s="22">
        <v>719.59699999999998</v>
      </c>
      <c r="M21" s="22">
        <v>0</v>
      </c>
      <c r="N21" s="22">
        <v>809.42</v>
      </c>
      <c r="O21" s="22">
        <v>0</v>
      </c>
      <c r="P21" s="22">
        <v>1018.748</v>
      </c>
      <c r="Q21" s="22">
        <v>0</v>
      </c>
      <c r="R21" s="22">
        <v>1774.6489999999999</v>
      </c>
      <c r="S21" s="22">
        <v>0</v>
      </c>
      <c r="T21" s="22">
        <v>2720.2159999999999</v>
      </c>
      <c r="U21" s="22">
        <v>0</v>
      </c>
      <c r="V21" s="22">
        <v>3390.5140000000001</v>
      </c>
      <c r="W21" s="22">
        <v>0</v>
      </c>
      <c r="X21" s="22">
        <v>2671.0630000000001</v>
      </c>
      <c r="Y21" s="22">
        <v>0</v>
      </c>
    </row>
    <row r="22" spans="1:25" x14ac:dyDescent="0.25">
      <c r="A22" s="20" t="s">
        <v>15</v>
      </c>
      <c r="B22" s="23">
        <v>442.23599999999999</v>
      </c>
      <c r="C22" s="22">
        <v>0</v>
      </c>
      <c r="D22" s="22">
        <v>529.6</v>
      </c>
      <c r="E22" s="22">
        <v>0</v>
      </c>
      <c r="F22" s="22">
        <v>461.49599999999998</v>
      </c>
      <c r="G22" s="22">
        <v>0</v>
      </c>
      <c r="H22" s="22">
        <v>379.709</v>
      </c>
      <c r="I22" s="22">
        <v>0</v>
      </c>
      <c r="J22" s="22">
        <v>21.643000000000001</v>
      </c>
      <c r="K22" s="22">
        <v>0</v>
      </c>
      <c r="L22" s="22">
        <v>103.72799999999999</v>
      </c>
      <c r="M22" s="22">
        <v>0</v>
      </c>
      <c r="N22" s="22">
        <v>80.429000000000002</v>
      </c>
      <c r="O22" s="22">
        <v>0</v>
      </c>
      <c r="P22" s="22">
        <v>79.897000000000006</v>
      </c>
      <c r="Q22" s="22">
        <v>0</v>
      </c>
      <c r="R22" s="22">
        <v>100.542</v>
      </c>
      <c r="S22" s="22">
        <v>0</v>
      </c>
      <c r="T22" s="22">
        <v>200.678</v>
      </c>
      <c r="U22" s="22">
        <v>0</v>
      </c>
      <c r="V22" s="22">
        <v>295.09800000000001</v>
      </c>
      <c r="W22" s="22">
        <v>0</v>
      </c>
      <c r="X22" s="22">
        <v>397.34199999999998</v>
      </c>
      <c r="Y22" s="22">
        <v>0</v>
      </c>
    </row>
    <row r="23" spans="1:25" x14ac:dyDescent="0.25">
      <c r="A23" s="20" t="s">
        <v>16</v>
      </c>
      <c r="B23" s="23">
        <f>SUM(B14:B22)</f>
        <v>46085.568999999996</v>
      </c>
      <c r="C23" s="22">
        <v>0</v>
      </c>
      <c r="D23" s="22">
        <f t="shared" ref="D23:X23" si="0">SUM(D15:D22)</f>
        <v>44146.333999999988</v>
      </c>
      <c r="E23" s="22">
        <v>0</v>
      </c>
      <c r="F23" s="22">
        <f t="shared" si="0"/>
        <v>40415.772000000004</v>
      </c>
      <c r="G23" s="22">
        <v>0</v>
      </c>
      <c r="H23" s="22">
        <f t="shared" si="0"/>
        <v>28522.685000000001</v>
      </c>
      <c r="I23" s="22">
        <v>0</v>
      </c>
      <c r="J23" s="22">
        <f t="shared" si="0"/>
        <v>16465.027000000002</v>
      </c>
      <c r="K23" s="22">
        <v>0</v>
      </c>
      <c r="L23" s="22">
        <f t="shared" si="0"/>
        <v>10239.635</v>
      </c>
      <c r="M23" s="22">
        <v>0</v>
      </c>
      <c r="N23" s="22">
        <f t="shared" si="0"/>
        <v>9341.3170000000009</v>
      </c>
      <c r="O23" s="22">
        <v>0</v>
      </c>
      <c r="P23" s="22">
        <f t="shared" si="0"/>
        <v>14038.912999999999</v>
      </c>
      <c r="Q23" s="22">
        <v>0</v>
      </c>
      <c r="R23" s="22">
        <f t="shared" si="0"/>
        <v>16717.751</v>
      </c>
      <c r="S23" s="22">
        <v>0</v>
      </c>
      <c r="T23" s="22">
        <f t="shared" si="0"/>
        <v>29575.583999999999</v>
      </c>
      <c r="U23" s="22">
        <v>0</v>
      </c>
      <c r="V23" s="22">
        <f t="shared" si="0"/>
        <v>37049.752000000008</v>
      </c>
      <c r="W23" s="22"/>
      <c r="X23" s="22">
        <f t="shared" si="0"/>
        <v>43375.472999999998</v>
      </c>
      <c r="Y23" s="22">
        <v>0</v>
      </c>
    </row>
    <row r="25" spans="1:25" x14ac:dyDescent="0.25">
      <c r="D25" s="11"/>
      <c r="E25" s="11"/>
      <c r="F25" s="12"/>
      <c r="G25" s="12"/>
    </row>
    <row r="26" spans="1:25" x14ac:dyDescent="0.25">
      <c r="F26" s="12"/>
      <c r="G26" s="12"/>
    </row>
  </sheetData>
  <protectedRanges>
    <protectedRange sqref="B16:B20 B15:Y15 C16:Y23" name="Диапазон1_1_1_2_2_1_2"/>
  </protectedRanges>
  <mergeCells count="3">
    <mergeCell ref="A7:R7"/>
    <mergeCell ref="A8:R8"/>
    <mergeCell ref="A9:R9"/>
  </mergeCells>
  <pageMargins left="0.59055118110236227" right="0.59055118110236227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Наталья Видякина</cp:lastModifiedBy>
  <cp:lastPrinted>2014-08-06T11:23:40Z</cp:lastPrinted>
  <dcterms:created xsi:type="dcterms:W3CDTF">2012-02-10T12:30:27Z</dcterms:created>
  <dcterms:modified xsi:type="dcterms:W3CDTF">2023-09-14T12:31:46Z</dcterms:modified>
</cp:coreProperties>
</file>