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380" yWindow="210" windowWidth="16860" windowHeight="8805"/>
  </bookViews>
  <sheets>
    <sheet name="Отчет" sheetId="1" r:id="rId1"/>
  </sheets>
  <calcPr calcId="145621"/>
</workbook>
</file>

<file path=xl/calcChain.xml><?xml version="1.0" encoding="utf-8"?>
<calcChain xmlns="http://schemas.openxmlformats.org/spreadsheetml/2006/main">
  <c r="Q24" i="1" l="1"/>
  <c r="Q23" i="1"/>
  <c r="T21" i="1" l="1"/>
  <c r="T20" i="1"/>
</calcChain>
</file>

<file path=xl/sharedStrings.xml><?xml version="1.0" encoding="utf-8"?>
<sst xmlns="http://schemas.openxmlformats.org/spreadsheetml/2006/main" count="1734" uniqueCount="338">
  <si>
    <t>№</t>
  </si>
  <si>
    <t>Дата закупки</t>
  </si>
  <si>
    <t>Конкурс</t>
  </si>
  <si>
    <t>Открытый конкурс</t>
  </si>
  <si>
    <t>Конкурс в эл. форме</t>
  </si>
  <si>
    <t>Закрытый конкурс</t>
  </si>
  <si>
    <t>Аукцион</t>
  </si>
  <si>
    <t>Запрос котировок</t>
  </si>
  <si>
    <t>Запрос предложений</t>
  </si>
  <si>
    <t>Иной способ, предусмотренный положением о закупке</t>
  </si>
  <si>
    <t>Единственный поставщик (исполнитель, подрядчик)</t>
  </si>
  <si>
    <t>Иное</t>
  </si>
  <si>
    <t>Не конкурентная закупка</t>
  </si>
  <si>
    <t>ТОРГИ</t>
  </si>
  <si>
    <t>КОНКУРЕНТНЫЕ ЗАКУПКИ</t>
  </si>
  <si>
    <t>СПОСОБ ОСУЩЕСТВЛЕНИЯ ЗАКУПКИ</t>
  </si>
  <si>
    <t>Предмет закупки</t>
  </si>
  <si>
    <t>Цена за ед. товара, работ, услуг (тыс. руб.)</t>
  </si>
  <si>
    <t>Ед.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</si>
  <si>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</si>
  <si>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</si>
  <si>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</si>
  <si>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</si>
  <si>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ПРИОБРЕТЕНИЕ ЭЛЕКТРОЭНЕРГИИ</t>
  </si>
  <si>
    <t>ВСПОМОГАТЕЛЬНЫЕ МАТЕРИАЛЫ</t>
  </si>
  <si>
    <t>КАПИТАЛЬНЫЙ РЕМОНТ</t>
  </si>
  <si>
    <t>ПРИОБРЕТЕНИЕ ОБОРУДОВАНИЯ</t>
  </si>
  <si>
    <t>СТРАХОВАНИЕ</t>
  </si>
  <si>
    <t>ЛИЗИНГ</t>
  </si>
  <si>
    <t>ДИАГНОСТИКА И ЭКСПЕРТИЗА ПРОМЫШЛЕННОЙ БЕЗОПАСНОСТИ</t>
  </si>
  <si>
    <t>НИОКР</t>
  </si>
  <si>
    <t>-</t>
  </si>
  <si>
    <t>ТЕХНИЧЕСКОЕ ОБСЛУЖИВАНИЕ И ТЕКУЩИЙ РЕМОНТ</t>
  </si>
  <si>
    <t>ПРИОБРЕТЕНИЕ ГОРЮЧЕ-СМАЗОЧНЫХ МАТЕРИАЛОВ</t>
  </si>
  <si>
    <t>Открытый аукцион</t>
  </si>
  <si>
    <t>Аукцион в эл. форме</t>
  </si>
  <si>
    <t>Закрытый аукцион</t>
  </si>
  <si>
    <t>Запрос котировок в эл. форме</t>
  </si>
  <si>
    <t>Закрытый запрос котировок</t>
  </si>
  <si>
    <t>Запрос предложений в эл. форме</t>
  </si>
  <si>
    <t>Закрытый запрос предложений</t>
  </si>
  <si>
    <t>Электроэнергия</t>
  </si>
  <si>
    <t>ПАО КСК</t>
  </si>
  <si>
    <t>кВт*ч</t>
  </si>
  <si>
    <t xml:space="preserve">№  89000020 от 01.10.2009 </t>
  </si>
  <si>
    <t>усл. ед.</t>
  </si>
  <si>
    <t>Полис</t>
  </si>
  <si>
    <t>Без договора</t>
  </si>
  <si>
    <t>6</t>
  </si>
  <si>
    <t>7</t>
  </si>
  <si>
    <t>3</t>
  </si>
  <si>
    <t>2</t>
  </si>
  <si>
    <t>1</t>
  </si>
  <si>
    <t>5</t>
  </si>
  <si>
    <t>20</t>
  </si>
  <si>
    <t>10</t>
  </si>
  <si>
    <t>30</t>
  </si>
  <si>
    <t>КОМУС-РАЗВИТИЕ ООО</t>
  </si>
  <si>
    <t>15</t>
  </si>
  <si>
    <t>4</t>
  </si>
  <si>
    <t>Салфетка универсальная</t>
  </si>
  <si>
    <t>Полотенце бумажное (упак)</t>
  </si>
  <si>
    <t>Ткань полотенечная (вафельная)</t>
  </si>
  <si>
    <t>50</t>
  </si>
  <si>
    <t>Мыло туалетное</t>
  </si>
  <si>
    <t>Мешок для мусора</t>
  </si>
  <si>
    <t>8</t>
  </si>
  <si>
    <t>Демехина Инна Александровна</t>
  </si>
  <si>
    <t>Саморез</t>
  </si>
  <si>
    <t>16</t>
  </si>
  <si>
    <t>Мыло жидкое</t>
  </si>
  <si>
    <t>Дюбель</t>
  </si>
  <si>
    <t>Крючок</t>
  </si>
  <si>
    <t>Хомут</t>
  </si>
  <si>
    <t>ЛЕРУА МЕРЛЕН ВОСТОК ООО</t>
  </si>
  <si>
    <t>Элемент питания ААА ,АА</t>
  </si>
  <si>
    <t>Освежитель воздуха</t>
  </si>
  <si>
    <t>МАТТЕХСНАБ ООО</t>
  </si>
  <si>
    <t>Даниелян Нвер Славикович</t>
  </si>
  <si>
    <t>Смирнов Кирилл Сергеевич</t>
  </si>
  <si>
    <t>Малышев Алексей Сергеевич</t>
  </si>
  <si>
    <t>Астахова Ирина Григорьевна</t>
  </si>
  <si>
    <t>Мамаев Андрей Владимирович</t>
  </si>
  <si>
    <t>Ресо-Гарантия САО</t>
  </si>
  <si>
    <t>ОСАГО</t>
  </si>
  <si>
    <t>Крем для рук</t>
  </si>
  <si>
    <t>Ткань для пола</t>
  </si>
  <si>
    <t>Круг отрезной</t>
  </si>
  <si>
    <t>Цемент</t>
  </si>
  <si>
    <t>120</t>
  </si>
  <si>
    <t>Манвелян Артур Сергеевич</t>
  </si>
  <si>
    <t>80</t>
  </si>
  <si>
    <t>11</t>
  </si>
  <si>
    <t>28</t>
  </si>
  <si>
    <t>Перчатки резиновые</t>
  </si>
  <si>
    <t>Средство для мытья посуды AOS</t>
  </si>
  <si>
    <t>Вода пит. "Демидовская Люкс" 19,2 л</t>
  </si>
  <si>
    <t>ДЕМИДОВСКАЯ-ОБНИНСК</t>
  </si>
  <si>
    <t>2023/08-Ком от 01.01.2023</t>
  </si>
  <si>
    <t>Рулетка</t>
  </si>
  <si>
    <t>Пакет с ручками</t>
  </si>
  <si>
    <t>Розетка</t>
  </si>
  <si>
    <t>ЭЛЕКТРО ТРЭЙД ООО</t>
  </si>
  <si>
    <t>Лезвие для ножа</t>
  </si>
  <si>
    <t>Бита</t>
  </si>
  <si>
    <t>Сверло</t>
  </si>
  <si>
    <t>Ведро строительное</t>
  </si>
  <si>
    <t>Шпатлевка</t>
  </si>
  <si>
    <t>Лысяков Сергей Юрьевич</t>
  </si>
  <si>
    <t>Криволапов Валерий Владимирович</t>
  </si>
  <si>
    <t>Диск алмазный</t>
  </si>
  <si>
    <t>Лента малярная</t>
  </si>
  <si>
    <t>Хомут металлический с резинкой</t>
  </si>
  <si>
    <t>Крышка для колодца</t>
  </si>
  <si>
    <t>29</t>
  </si>
  <si>
    <t>ОФИСМАГ-РТ ООО</t>
  </si>
  <si>
    <t>Шланг</t>
  </si>
  <si>
    <t>Бумага наждачная</t>
  </si>
  <si>
    <t>500</t>
  </si>
  <si>
    <t>Конверт</t>
  </si>
  <si>
    <t>ПОЧТА РОССИИ АО</t>
  </si>
  <si>
    <t>Габриелян Мгер Ашотович</t>
  </si>
  <si>
    <t>40</t>
  </si>
  <si>
    <t>Болт анкерный</t>
  </si>
  <si>
    <t>Метизы</t>
  </si>
  <si>
    <t>Клей ПВА</t>
  </si>
  <si>
    <t>4,5</t>
  </si>
  <si>
    <t>35</t>
  </si>
  <si>
    <t>Гвозди</t>
  </si>
  <si>
    <t>Сипучкин Игорь Васильевич</t>
  </si>
  <si>
    <t>Ступак Денис Валерьевич</t>
  </si>
  <si>
    <t>72</t>
  </si>
  <si>
    <t>Мясников Сергей Владимирович</t>
  </si>
  <si>
    <t>Замок навесной</t>
  </si>
  <si>
    <t>32</t>
  </si>
  <si>
    <t>Фарвазова Светлана Петровна</t>
  </si>
  <si>
    <t>14</t>
  </si>
  <si>
    <t>129</t>
  </si>
  <si>
    <t>Пакет фасовочный (100 шт/рул)</t>
  </si>
  <si>
    <t>Ступницкий Валерий Вячеславович</t>
  </si>
  <si>
    <t>Абрамян Арман Альбертович</t>
  </si>
  <si>
    <t>Бумага для офисной техники А4</t>
  </si>
  <si>
    <t>Стеллаж мет. Р_МС-265/900 усил. 5-полок</t>
  </si>
  <si>
    <t>Скотч малярный</t>
  </si>
  <si>
    <t>Нож строительный</t>
  </si>
  <si>
    <t>Информация о способах приобретения, стоимости и объемах товаров, необходимых для оказания услуг по транспортировке газа по трубопроводам АО «ГАЗПРОМ ГАЗОРАСПРЕДЕЛЕНИЕ ОБНИНСК» за август 2023 года</t>
  </si>
  <si>
    <t>Приложение №10
к приказу ФАС России
от 08.12.2022 № 960/22</t>
  </si>
  <si>
    <t>08.08.2023</t>
  </si>
  <si>
    <t>04.08.2023</t>
  </si>
  <si>
    <t>Ковер пластиковый</t>
  </si>
  <si>
    <t>шт</t>
  </si>
  <si>
    <t>РЕАЛ ООО</t>
  </si>
  <si>
    <t>Задвижка со стальными патрубками и PUR DN080/089 PN 16</t>
  </si>
  <si>
    <t>Плита опорная</t>
  </si>
  <si>
    <t>Ключ Т-образный для управления задвижкой</t>
  </si>
  <si>
    <t>Шток телескопический</t>
  </si>
  <si>
    <t>Изолирующее соединение ИС-89 с испытанием на 1,6 МПа</t>
  </si>
  <si>
    <t>ЭКОГАЗ ООО</t>
  </si>
  <si>
    <t>02.08.2023</t>
  </si>
  <si>
    <t>22.08.2023</t>
  </si>
  <si>
    <t>23.08.2023</t>
  </si>
  <si>
    <t>24.08.2023</t>
  </si>
  <si>
    <t>25.08.2023</t>
  </si>
  <si>
    <t>28.08.2023</t>
  </si>
  <si>
    <t>30.08.2023</t>
  </si>
  <si>
    <t>31.08.2023</t>
  </si>
  <si>
    <t>11.08.2023</t>
  </si>
  <si>
    <t>29.08.2023</t>
  </si>
  <si>
    <t>18.08.2023</t>
  </si>
  <si>
    <t>01.08.2023</t>
  </si>
  <si>
    <t>10.08.2023</t>
  </si>
  <si>
    <t>17.08.2023</t>
  </si>
  <si>
    <t>03.08.2023</t>
  </si>
  <si>
    <t>13.08.2023</t>
  </si>
  <si>
    <t>07.08.2023</t>
  </si>
  <si>
    <t>14.08.2023</t>
  </si>
  <si>
    <t>Огнетушитель углекислотный ОУ-5 (масса заряда 5 кг, ручной) В;С;Е</t>
  </si>
  <si>
    <t>Искра</t>
  </si>
  <si>
    <t>26-1/23 от 17.05.2023</t>
  </si>
  <si>
    <t>Средство для мытья окон</t>
  </si>
  <si>
    <t>12</t>
  </si>
  <si>
    <t>Средство для мытья полов</t>
  </si>
  <si>
    <t>Ручка гелевая</t>
  </si>
  <si>
    <t>Этикетка самоклеющиеся</t>
  </si>
  <si>
    <t>Папка на 2-х кольцах</t>
  </si>
  <si>
    <t>Скрепки 28 мм</t>
  </si>
  <si>
    <t>Карандаш чернографитный</t>
  </si>
  <si>
    <t>Клей моментальный универсальный</t>
  </si>
  <si>
    <t>Ручка шариковая</t>
  </si>
  <si>
    <t>Ежедневник</t>
  </si>
  <si>
    <t>Клей-карандаш</t>
  </si>
  <si>
    <t>Жидкость корректирующая</t>
  </si>
  <si>
    <t>Стержень для шариковой ручки</t>
  </si>
  <si>
    <t>Бумага туалетная</t>
  </si>
  <si>
    <t>24</t>
  </si>
  <si>
    <t>Бумага туалетная (рулон)</t>
  </si>
  <si>
    <t>Стакан одноразовый</t>
  </si>
  <si>
    <t>"Фэри"</t>
  </si>
  <si>
    <t>Губка для посуды</t>
  </si>
  <si>
    <t>Журнал эксплуатационный</t>
  </si>
  <si>
    <t>Яковлева Светлана Алексеевна</t>
  </si>
  <si>
    <t>10 от 05.06.2023</t>
  </si>
  <si>
    <t>Ведро  штукатурно-малярное</t>
  </si>
  <si>
    <t>Бирка</t>
  </si>
  <si>
    <t>Ключ</t>
  </si>
  <si>
    <t>Войтов Константин Михайлович</t>
  </si>
  <si>
    <t>Цепь</t>
  </si>
  <si>
    <t>Звено цепи</t>
  </si>
  <si>
    <t>Кириленко Юрий Николаевич</t>
  </si>
  <si>
    <t>Лента</t>
  </si>
  <si>
    <t>Цветок в горшке</t>
  </si>
  <si>
    <t>РОУЗХИЛЛ РИТЭЙЛ ООО</t>
  </si>
  <si>
    <t>Брелок для ключей</t>
  </si>
  <si>
    <t>Гумеров Динис Тависович</t>
  </si>
  <si>
    <t>Головка</t>
  </si>
  <si>
    <t>Степанян Гаяне Серёжаевна</t>
  </si>
  <si>
    <t>Ключ газовый № 3</t>
  </si>
  <si>
    <t>Шампунь автомобильный</t>
  </si>
  <si>
    <t>Блокнот</t>
  </si>
  <si>
    <t>Колесникова Евгения Александровна</t>
  </si>
  <si>
    <t>Тетрадь на кольцах</t>
  </si>
  <si>
    <t>Дырокол</t>
  </si>
  <si>
    <t>Папка</t>
  </si>
  <si>
    <t>Салфетка бумажная</t>
  </si>
  <si>
    <t>АТАК ООО</t>
  </si>
  <si>
    <t>Фольга пищевая</t>
  </si>
  <si>
    <t>Родина Елена Викторовна</t>
  </si>
  <si>
    <t>Пакет для мусора</t>
  </si>
  <si>
    <t>Мешок для мусора 240 л</t>
  </si>
  <si>
    <t>Насос водяной</t>
  </si>
  <si>
    <t>ИНТЕРНЕТ РЕШЕНИЯ ООО</t>
  </si>
  <si>
    <t>Колодка 4-х м</t>
  </si>
  <si>
    <t>Щиток защитный</t>
  </si>
  <si>
    <t>Изолента</t>
  </si>
  <si>
    <t>Круг зачистной 125х6х22</t>
  </si>
  <si>
    <t>Провод ПВС 3х2,5</t>
  </si>
  <si>
    <t>Колодка 2-х мест.</t>
  </si>
  <si>
    <t>Очки защитные</t>
  </si>
  <si>
    <t>67</t>
  </si>
  <si>
    <t>Маркер-краска</t>
  </si>
  <si>
    <t>Маркер</t>
  </si>
  <si>
    <t>Ключ для УШМ(болгарки)</t>
  </si>
  <si>
    <t>Перчатки х/б 1-й обливка</t>
  </si>
  <si>
    <t>Колесо для тачки</t>
  </si>
  <si>
    <t>Ключ рожковый 14х15</t>
  </si>
  <si>
    <t>Мешок строительный</t>
  </si>
  <si>
    <t>Счетчик газа</t>
  </si>
  <si>
    <t>Газком</t>
  </si>
  <si>
    <t>Муфта 25 мм</t>
  </si>
  <si>
    <t>Ниппель 1/2</t>
  </si>
  <si>
    <t>Комплект монтажный</t>
  </si>
  <si>
    <t>Угольник</t>
  </si>
  <si>
    <t>Фильтр ФГП-25 прямоточный</t>
  </si>
  <si>
    <t>Коробка газовая 1,2 (разборная)</t>
  </si>
  <si>
    <t>Заглушка</t>
  </si>
  <si>
    <t>Излив плоский 35см (для смесителя)</t>
  </si>
  <si>
    <t>Ремень</t>
  </si>
  <si>
    <t>Апарин Алексей Михайлович</t>
  </si>
  <si>
    <t>Кирюшин Александр Николаевич</t>
  </si>
  <si>
    <t>Смеситель для раковины</t>
  </si>
  <si>
    <t>Ярочкина Лариса Петровна</t>
  </si>
  <si>
    <t>Удлинитель гибкий для унитаза</t>
  </si>
  <si>
    <t>Арматура для унитаза</t>
  </si>
  <si>
    <t>Уголок</t>
  </si>
  <si>
    <t>Бычкова Наталья Петровна</t>
  </si>
  <si>
    <t>Американка 1"</t>
  </si>
  <si>
    <t>Эмаль аэрозоль</t>
  </si>
  <si>
    <t>Шуруп</t>
  </si>
  <si>
    <t>Уголок крепежный</t>
  </si>
  <si>
    <t>Шайба М10</t>
  </si>
  <si>
    <t>0,13</t>
  </si>
  <si>
    <t>Бур SDS 14-260мм</t>
  </si>
  <si>
    <t>Вода дистиллированная</t>
  </si>
  <si>
    <t>0,5</t>
  </si>
  <si>
    <t>Сверло по металлу</t>
  </si>
  <si>
    <t>0,15</t>
  </si>
  <si>
    <t>0,944</t>
  </si>
  <si>
    <t>ТОРГСЕРВИС 71 ООО</t>
  </si>
  <si>
    <t>Средство для мытья посуды</t>
  </si>
  <si>
    <t>Губка</t>
  </si>
  <si>
    <t>Топор</t>
  </si>
  <si>
    <t>Удлинитель для сверла</t>
  </si>
  <si>
    <t>0,05</t>
  </si>
  <si>
    <t>Пена монтажная</t>
  </si>
  <si>
    <t>Проволока</t>
  </si>
  <si>
    <t>Шпилька М8</t>
  </si>
  <si>
    <t>Ведро пластиковое</t>
  </si>
  <si>
    <t>Струбцина</t>
  </si>
  <si>
    <t>Нож</t>
  </si>
  <si>
    <t>Коврик универсальный</t>
  </si>
  <si>
    <t>1,5</t>
  </si>
  <si>
    <t>Кованный элемент</t>
  </si>
  <si>
    <t>Немчинов Сергей Николаевич</t>
  </si>
  <si>
    <t>Штангенциркуль</t>
  </si>
  <si>
    <t>Карандаш столярный</t>
  </si>
  <si>
    <t>Труба квадратная 15х15х1,5</t>
  </si>
  <si>
    <t>РАДИОТОВАРЫ ООО</t>
  </si>
  <si>
    <t>Петля гаражная</t>
  </si>
  <si>
    <t>Отвод</t>
  </si>
  <si>
    <t>Карпухин Владимир Валерьевич</t>
  </si>
  <si>
    <t>"Американка 1/2"</t>
  </si>
  <si>
    <t>Муфта 20 мм</t>
  </si>
  <si>
    <t>Перчатки х/б двойная обливка</t>
  </si>
  <si>
    <t>Круг торцевой</t>
  </si>
  <si>
    <t>19</t>
  </si>
  <si>
    <t>41</t>
  </si>
  <si>
    <t>Вилка электрическая</t>
  </si>
  <si>
    <t>Клемма "масса"</t>
  </si>
  <si>
    <t>Шпагат</t>
  </si>
  <si>
    <t>Полки</t>
  </si>
  <si>
    <t>Бажин Алексей Геннадьевич</t>
  </si>
  <si>
    <t>Краска</t>
  </si>
  <si>
    <t>3,5</t>
  </si>
  <si>
    <t>Колер</t>
  </si>
  <si>
    <t>0,9</t>
  </si>
  <si>
    <t>Стамеска</t>
  </si>
  <si>
    <t>Тиски</t>
  </si>
  <si>
    <t>Корзина для белья</t>
  </si>
  <si>
    <t>Лоток</t>
  </si>
  <si>
    <t>Леска</t>
  </si>
  <si>
    <t>Смеситель</t>
  </si>
  <si>
    <t>Вешалка-плечики</t>
  </si>
  <si>
    <t>Опора мебельная</t>
  </si>
  <si>
    <t>Окно ПВХ</t>
  </si>
  <si>
    <t>Фоторамка</t>
  </si>
  <si>
    <t>БЭСТ ПРАЙС ООО</t>
  </si>
  <si>
    <t>Газ для горелки</t>
  </si>
  <si>
    <t>Решетка вент.</t>
  </si>
  <si>
    <t>Колено трубы</t>
  </si>
  <si>
    <t>Кофе</t>
  </si>
  <si>
    <t>МВМ ООО</t>
  </si>
  <si>
    <t>Кофемашина Philips EP2231/40</t>
  </si>
  <si>
    <t>Головка торцевая</t>
  </si>
  <si>
    <t>Петля</t>
  </si>
  <si>
    <t>Кен Елена Сергеевна</t>
  </si>
  <si>
    <t>Плита ОСП</t>
  </si>
  <si>
    <t>Фанера</t>
  </si>
  <si>
    <t>Аппарат для воды LD-AEL-16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</si>
</sst>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6"/>
  <sheetViews>
    <sheetView tabSelected="1" zoomScale="60" zoomScaleNormal="60" workbookViewId="0">
      <pane ySplit="12" topLeftCell="A13" activePane="bottomLeft" state="frozen"/>
      <selection pane="bottomLeft" activeCell="X255" sqref="X255"/>
    </sheetView>
  </sheetViews>
  <sheetFormatPr defaultRowHeight="15" x14ac:dyDescent="0.25"/>
  <cols>
    <col min="1" max="1" width="6.5703125" style="5" customWidth="1"/>
    <col min="2" max="2" width="13.85546875" style="1" customWidth="1"/>
    <col min="3" max="12" width="9.140625" style="1"/>
    <col min="13" max="13" width="10.7109375" style="1" customWidth="1"/>
    <col min="14" max="14" width="11.28515625" style="1" customWidth="1"/>
    <col min="15" max="15" width="9.140625" style="2"/>
    <col min="16" max="16" width="13.140625" style="1" customWidth="1"/>
    <col min="17" max="17" width="11.5703125" style="1" bestFit="1" customWidth="1"/>
    <col min="18" max="18" width="7.7109375" style="1" customWidth="1"/>
    <col min="19" max="19" width="9.140625" style="1"/>
    <col min="20" max="20" width="11.28515625" style="1" bestFit="1" customWidth="1"/>
    <col min="21" max="21" width="12.28515625" style="1" customWidth="1"/>
    <col min="22" max="22" width="21" style="1" bestFit="1" customWidth="1"/>
  </cols>
  <sheetData>
    <row r="1" spans="1:22" x14ac:dyDescent="0.25">
      <c r="T1" s="30" t="s">
        <v>146</v>
      </c>
      <c r="U1" s="30"/>
      <c r="V1" s="30"/>
    </row>
    <row r="2" spans="1:22" x14ac:dyDescent="0.25">
      <c r="T2" s="30"/>
      <c r="U2" s="30"/>
      <c r="V2" s="30"/>
    </row>
    <row r="3" spans="1:22" x14ac:dyDescent="0.25">
      <c r="T3" s="30"/>
      <c r="U3" s="30"/>
      <c r="V3" s="30"/>
    </row>
    <row r="4" spans="1:22" ht="9.75" customHeight="1" x14ac:dyDescent="0.25"/>
    <row r="5" spans="1:22" ht="31.5" customHeight="1" x14ac:dyDescent="0.25">
      <c r="A5" s="29" t="s">
        <v>145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</row>
    <row r="6" spans="1:22" ht="10.5" customHeight="1" x14ac:dyDescent="0.25"/>
    <row r="7" spans="1:22" x14ac:dyDescent="0.25">
      <c r="A7" s="28" t="s">
        <v>0</v>
      </c>
      <c r="B7" s="26" t="s">
        <v>1</v>
      </c>
      <c r="C7" s="26" t="s">
        <v>15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 t="s">
        <v>16</v>
      </c>
      <c r="Q7" s="26" t="s">
        <v>17</v>
      </c>
      <c r="R7" s="26" t="s">
        <v>18</v>
      </c>
      <c r="S7" s="26" t="s">
        <v>19</v>
      </c>
      <c r="T7" s="26" t="s">
        <v>20</v>
      </c>
      <c r="U7" s="26" t="s">
        <v>21</v>
      </c>
      <c r="V7" s="26" t="s">
        <v>22</v>
      </c>
    </row>
    <row r="8" spans="1:22" x14ac:dyDescent="0.25">
      <c r="A8" s="28"/>
      <c r="B8" s="26"/>
      <c r="C8" s="27" t="s">
        <v>14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26" t="s">
        <v>12</v>
      </c>
      <c r="O8" s="26"/>
      <c r="P8" s="26"/>
      <c r="Q8" s="26"/>
      <c r="R8" s="26"/>
      <c r="S8" s="26"/>
      <c r="T8" s="26"/>
      <c r="U8" s="26"/>
      <c r="V8" s="26"/>
    </row>
    <row r="9" spans="1:22" x14ac:dyDescent="0.25">
      <c r="A9" s="28"/>
      <c r="B9" s="26"/>
      <c r="C9" s="27" t="s">
        <v>13</v>
      </c>
      <c r="D9" s="27"/>
      <c r="E9" s="27"/>
      <c r="F9" s="27"/>
      <c r="G9" s="27"/>
      <c r="H9" s="27"/>
      <c r="I9" s="27"/>
      <c r="J9" s="27"/>
      <c r="K9" s="27"/>
      <c r="L9" s="27"/>
      <c r="M9" s="26" t="s">
        <v>9</v>
      </c>
      <c r="N9" s="26"/>
      <c r="O9" s="26"/>
      <c r="P9" s="26"/>
      <c r="Q9" s="26"/>
      <c r="R9" s="26"/>
      <c r="S9" s="26"/>
      <c r="T9" s="26"/>
      <c r="U9" s="26"/>
      <c r="V9" s="26"/>
    </row>
    <row r="10" spans="1:22" ht="28.5" customHeight="1" x14ac:dyDescent="0.25">
      <c r="A10" s="28"/>
      <c r="B10" s="26"/>
      <c r="C10" s="26" t="s">
        <v>2</v>
      </c>
      <c r="D10" s="26"/>
      <c r="E10" s="26"/>
      <c r="F10" s="26" t="s">
        <v>6</v>
      </c>
      <c r="G10" s="26"/>
      <c r="H10" s="26"/>
      <c r="I10" s="26" t="s">
        <v>7</v>
      </c>
      <c r="J10" s="26"/>
      <c r="K10" s="26" t="s">
        <v>8</v>
      </c>
      <c r="L10" s="26"/>
      <c r="M10" s="26"/>
      <c r="N10" s="26" t="s">
        <v>10</v>
      </c>
      <c r="O10" s="33" t="s">
        <v>11</v>
      </c>
      <c r="P10" s="26"/>
      <c r="Q10" s="26"/>
      <c r="R10" s="26"/>
      <c r="S10" s="26"/>
      <c r="T10" s="26"/>
      <c r="U10" s="26"/>
      <c r="V10" s="26"/>
    </row>
    <row r="11" spans="1:22" ht="75" customHeight="1" x14ac:dyDescent="0.25">
      <c r="A11" s="28"/>
      <c r="B11" s="26"/>
      <c r="C11" s="3" t="s">
        <v>3</v>
      </c>
      <c r="D11" s="3" t="s">
        <v>4</v>
      </c>
      <c r="E11" s="3" t="s">
        <v>5</v>
      </c>
      <c r="F11" s="3" t="s">
        <v>34</v>
      </c>
      <c r="G11" s="3" t="s">
        <v>35</v>
      </c>
      <c r="H11" s="3" t="s">
        <v>36</v>
      </c>
      <c r="I11" s="3" t="s">
        <v>37</v>
      </c>
      <c r="J11" s="3" t="s">
        <v>38</v>
      </c>
      <c r="K11" s="7" t="s">
        <v>39</v>
      </c>
      <c r="L11" s="3" t="s">
        <v>40</v>
      </c>
      <c r="M11" s="26"/>
      <c r="N11" s="26"/>
      <c r="O11" s="33"/>
      <c r="P11" s="26"/>
      <c r="Q11" s="26"/>
      <c r="R11" s="26"/>
      <c r="S11" s="26"/>
      <c r="T11" s="26"/>
      <c r="U11" s="26"/>
      <c r="V11" s="26"/>
    </row>
    <row r="12" spans="1:22" x14ac:dyDescent="0.25">
      <c r="A12" s="6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4">
        <v>11</v>
      </c>
      <c r="L12" s="4">
        <v>12</v>
      </c>
      <c r="M12" s="4">
        <v>13</v>
      </c>
      <c r="N12" s="4">
        <v>14</v>
      </c>
      <c r="O12" s="4">
        <v>15</v>
      </c>
      <c r="P12" s="4">
        <v>16</v>
      </c>
      <c r="Q12" s="4">
        <v>17</v>
      </c>
      <c r="R12" s="4">
        <v>18</v>
      </c>
      <c r="S12" s="4">
        <v>19</v>
      </c>
      <c r="T12" s="4">
        <v>20</v>
      </c>
      <c r="U12" s="4">
        <v>21</v>
      </c>
      <c r="V12" s="4">
        <v>22</v>
      </c>
    </row>
    <row r="13" spans="1:22" x14ac:dyDescent="0.25">
      <c r="A13" s="32" t="s">
        <v>25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</row>
    <row r="14" spans="1:22" s="2" customFormat="1" x14ac:dyDescent="0.25">
      <c r="A14" s="14">
        <v>1</v>
      </c>
      <c r="B14" s="12" t="s">
        <v>31</v>
      </c>
      <c r="C14" s="12" t="s">
        <v>31</v>
      </c>
      <c r="D14" s="12" t="s">
        <v>31</v>
      </c>
      <c r="E14" s="12" t="s">
        <v>31</v>
      </c>
      <c r="F14" s="12" t="s">
        <v>31</v>
      </c>
      <c r="G14" s="12" t="s">
        <v>31</v>
      </c>
      <c r="H14" s="12" t="s">
        <v>31</v>
      </c>
      <c r="I14" s="12" t="s">
        <v>31</v>
      </c>
      <c r="J14" s="12" t="s">
        <v>31</v>
      </c>
      <c r="K14" s="12" t="s">
        <v>31</v>
      </c>
      <c r="L14" s="12" t="s">
        <v>31</v>
      </c>
      <c r="M14" s="12" t="s">
        <v>31</v>
      </c>
      <c r="N14" s="12" t="s">
        <v>31</v>
      </c>
      <c r="O14" s="12" t="s">
        <v>31</v>
      </c>
      <c r="P14" s="12" t="s">
        <v>31</v>
      </c>
      <c r="Q14" s="12" t="s">
        <v>31</v>
      </c>
      <c r="R14" s="12" t="s">
        <v>31</v>
      </c>
      <c r="S14" s="12" t="s">
        <v>31</v>
      </c>
      <c r="T14" s="12" t="s">
        <v>31</v>
      </c>
      <c r="U14" s="12" t="s">
        <v>31</v>
      </c>
      <c r="V14" s="12" t="s">
        <v>31</v>
      </c>
    </row>
    <row r="15" spans="1:22" s="2" customFormat="1" x14ac:dyDescent="0.25">
      <c r="A15" s="32" t="s">
        <v>28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</row>
    <row r="16" spans="1:22" s="10" customFormat="1" x14ac:dyDescent="0.25">
      <c r="A16" s="14">
        <v>2</v>
      </c>
      <c r="B16" s="12" t="s">
        <v>31</v>
      </c>
      <c r="C16" s="12" t="s">
        <v>31</v>
      </c>
      <c r="D16" s="12" t="s">
        <v>31</v>
      </c>
      <c r="E16" s="12" t="s">
        <v>31</v>
      </c>
      <c r="F16" s="12" t="s">
        <v>31</v>
      </c>
      <c r="G16" s="12" t="s">
        <v>31</v>
      </c>
      <c r="H16" s="12" t="s">
        <v>31</v>
      </c>
      <c r="I16" s="12" t="s">
        <v>31</v>
      </c>
      <c r="J16" s="12" t="s">
        <v>31</v>
      </c>
      <c r="K16" s="12" t="s">
        <v>31</v>
      </c>
      <c r="L16" s="12" t="s">
        <v>31</v>
      </c>
      <c r="M16" s="12" t="s">
        <v>31</v>
      </c>
      <c r="N16" s="12" t="s">
        <v>31</v>
      </c>
      <c r="O16" s="12" t="s">
        <v>31</v>
      </c>
      <c r="P16" s="12" t="s">
        <v>31</v>
      </c>
      <c r="Q16" s="12" t="s">
        <v>31</v>
      </c>
      <c r="R16" s="12" t="s">
        <v>31</v>
      </c>
      <c r="S16" s="12" t="s">
        <v>31</v>
      </c>
      <c r="T16" s="12" t="s">
        <v>31</v>
      </c>
      <c r="U16" s="12" t="s">
        <v>31</v>
      </c>
      <c r="V16" s="12" t="s">
        <v>31</v>
      </c>
    </row>
    <row r="17" spans="1:22" s="2" customFormat="1" x14ac:dyDescent="0.25">
      <c r="A17" s="32" t="s">
        <v>30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</row>
    <row r="18" spans="1:22" s="2" customFormat="1" x14ac:dyDescent="0.25">
      <c r="A18" s="14">
        <v>3</v>
      </c>
      <c r="B18" s="12" t="s">
        <v>31</v>
      </c>
      <c r="C18" s="12" t="s">
        <v>31</v>
      </c>
      <c r="D18" s="12" t="s">
        <v>31</v>
      </c>
      <c r="E18" s="12" t="s">
        <v>31</v>
      </c>
      <c r="F18" s="12" t="s">
        <v>31</v>
      </c>
      <c r="G18" s="12" t="s">
        <v>31</v>
      </c>
      <c r="H18" s="12" t="s">
        <v>31</v>
      </c>
      <c r="I18" s="12" t="s">
        <v>31</v>
      </c>
      <c r="J18" s="12" t="s">
        <v>31</v>
      </c>
      <c r="K18" s="12" t="s">
        <v>31</v>
      </c>
      <c r="L18" s="12" t="s">
        <v>31</v>
      </c>
      <c r="M18" s="12" t="s">
        <v>31</v>
      </c>
      <c r="N18" s="12" t="s">
        <v>31</v>
      </c>
      <c r="O18" s="12" t="s">
        <v>31</v>
      </c>
      <c r="P18" s="12" t="s">
        <v>31</v>
      </c>
      <c r="Q18" s="12" t="s">
        <v>31</v>
      </c>
      <c r="R18" s="12" t="s">
        <v>31</v>
      </c>
      <c r="S18" s="12" t="s">
        <v>31</v>
      </c>
      <c r="T18" s="12" t="s">
        <v>31</v>
      </c>
      <c r="U18" s="12" t="s">
        <v>31</v>
      </c>
      <c r="V18" s="12" t="s">
        <v>31</v>
      </c>
    </row>
    <row r="19" spans="1:22" s="2" customFormat="1" x14ac:dyDescent="0.25">
      <c r="A19" s="31" t="s">
        <v>27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</row>
    <row r="20" spans="1:22" s="2" customFormat="1" ht="90" x14ac:dyDescent="0.25">
      <c r="A20" s="22">
        <v>4</v>
      </c>
      <c r="B20" s="13">
        <v>45167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1" t="s">
        <v>10</v>
      </c>
      <c r="O20" s="24">
        <v>0</v>
      </c>
      <c r="P20" s="21" t="s">
        <v>84</v>
      </c>
      <c r="Q20" s="35">
        <v>10.95852</v>
      </c>
      <c r="R20" s="21" t="s">
        <v>45</v>
      </c>
      <c r="S20" s="21">
        <v>1</v>
      </c>
      <c r="T20" s="35">
        <f>Q20</f>
        <v>10.95852</v>
      </c>
      <c r="U20" s="21" t="s">
        <v>83</v>
      </c>
      <c r="V20" s="21" t="s">
        <v>46</v>
      </c>
    </row>
    <row r="21" spans="1:22" s="2" customFormat="1" ht="90" x14ac:dyDescent="0.25">
      <c r="A21" s="22">
        <v>5</v>
      </c>
      <c r="B21" s="13">
        <v>45148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1" t="s">
        <v>10</v>
      </c>
      <c r="O21" s="24">
        <v>0</v>
      </c>
      <c r="P21" s="21" t="s">
        <v>84</v>
      </c>
      <c r="Q21" s="35">
        <v>13.58939</v>
      </c>
      <c r="R21" s="21" t="s">
        <v>45</v>
      </c>
      <c r="S21" s="21">
        <v>1</v>
      </c>
      <c r="T21" s="35">
        <f>Q21</f>
        <v>13.58939</v>
      </c>
      <c r="U21" s="21" t="s">
        <v>83</v>
      </c>
      <c r="V21" s="21" t="s">
        <v>46</v>
      </c>
    </row>
    <row r="22" spans="1:22" s="2" customFormat="1" x14ac:dyDescent="0.25">
      <c r="A22" s="31" t="s">
        <v>23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</row>
    <row r="23" spans="1:22" s="2" customFormat="1" ht="90" x14ac:dyDescent="0.25">
      <c r="A23" s="20">
        <v>6</v>
      </c>
      <c r="B23" s="13">
        <v>45138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 t="s">
        <v>10</v>
      </c>
      <c r="O23" s="24">
        <v>0</v>
      </c>
      <c r="P23" s="20" t="s">
        <v>41</v>
      </c>
      <c r="Q23" s="8">
        <f>9.75/1000</f>
        <v>9.75E-3</v>
      </c>
      <c r="R23" s="20" t="s">
        <v>43</v>
      </c>
      <c r="S23" s="9">
        <v>549</v>
      </c>
      <c r="T23" s="20">
        <v>5.3508199999999997</v>
      </c>
      <c r="U23" s="20" t="s">
        <v>42</v>
      </c>
      <c r="V23" s="20" t="s">
        <v>44</v>
      </c>
    </row>
    <row r="24" spans="1:22" s="10" customFormat="1" ht="93" customHeight="1" x14ac:dyDescent="0.25">
      <c r="A24" s="14">
        <v>7</v>
      </c>
      <c r="B24" s="13">
        <v>45138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 t="s">
        <v>10</v>
      </c>
      <c r="O24" s="24">
        <v>0</v>
      </c>
      <c r="P24" s="12" t="s">
        <v>41</v>
      </c>
      <c r="Q24" s="8">
        <f>9.48/1000</f>
        <v>9.4800000000000006E-3</v>
      </c>
      <c r="R24" s="12" t="s">
        <v>43</v>
      </c>
      <c r="S24" s="9">
        <v>7072</v>
      </c>
      <c r="T24" s="8">
        <v>67.015339999999995</v>
      </c>
      <c r="U24" s="12" t="s">
        <v>42</v>
      </c>
      <c r="V24" s="12" t="s">
        <v>44</v>
      </c>
    </row>
    <row r="25" spans="1:22" s="10" customFormat="1" x14ac:dyDescent="0.25">
      <c r="A25" s="32" t="s">
        <v>33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</row>
    <row r="26" spans="1:22" s="11" customFormat="1" x14ac:dyDescent="0.25">
      <c r="A26" s="14">
        <v>8</v>
      </c>
      <c r="B26" s="13" t="s">
        <v>31</v>
      </c>
      <c r="C26" s="12" t="s">
        <v>31</v>
      </c>
      <c r="D26" s="12" t="s">
        <v>31</v>
      </c>
      <c r="E26" s="12" t="s">
        <v>31</v>
      </c>
      <c r="F26" s="12" t="s">
        <v>31</v>
      </c>
      <c r="G26" s="12" t="s">
        <v>31</v>
      </c>
      <c r="H26" s="12" t="s">
        <v>31</v>
      </c>
      <c r="I26" s="12" t="s">
        <v>31</v>
      </c>
      <c r="J26" s="12" t="s">
        <v>31</v>
      </c>
      <c r="K26" s="12" t="s">
        <v>31</v>
      </c>
      <c r="L26" s="12" t="s">
        <v>31</v>
      </c>
      <c r="M26" s="12" t="s">
        <v>31</v>
      </c>
      <c r="N26" s="12" t="s">
        <v>31</v>
      </c>
      <c r="O26" s="12" t="s">
        <v>31</v>
      </c>
      <c r="P26" s="12" t="s">
        <v>31</v>
      </c>
      <c r="Q26" s="12" t="s">
        <v>31</v>
      </c>
      <c r="R26" s="12" t="s">
        <v>31</v>
      </c>
      <c r="S26" s="12" t="s">
        <v>31</v>
      </c>
      <c r="T26" s="12" t="s">
        <v>31</v>
      </c>
      <c r="U26" s="12" t="s">
        <v>31</v>
      </c>
      <c r="V26" s="12" t="s">
        <v>31</v>
      </c>
    </row>
    <row r="27" spans="1:22" s="10" customFormat="1" x14ac:dyDescent="0.25">
      <c r="A27" s="32" t="s">
        <v>26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</row>
    <row r="28" spans="1:22" s="11" customFormat="1" x14ac:dyDescent="0.25">
      <c r="A28" s="16">
        <v>9</v>
      </c>
      <c r="B28" s="13" t="s">
        <v>31</v>
      </c>
      <c r="C28" s="15" t="s">
        <v>31</v>
      </c>
      <c r="D28" s="15" t="s">
        <v>31</v>
      </c>
      <c r="E28" s="15" t="s">
        <v>31</v>
      </c>
      <c r="F28" s="15" t="s">
        <v>31</v>
      </c>
      <c r="G28" s="15" t="s">
        <v>31</v>
      </c>
      <c r="H28" s="15" t="s">
        <v>31</v>
      </c>
      <c r="I28" s="15" t="s">
        <v>31</v>
      </c>
      <c r="J28" s="15" t="s">
        <v>31</v>
      </c>
      <c r="K28" s="15" t="s">
        <v>31</v>
      </c>
      <c r="L28" s="15" t="s">
        <v>31</v>
      </c>
      <c r="M28" s="15" t="s">
        <v>31</v>
      </c>
      <c r="N28" s="15" t="s">
        <v>31</v>
      </c>
      <c r="O28" s="15" t="s">
        <v>31</v>
      </c>
      <c r="P28" s="15" t="s">
        <v>31</v>
      </c>
      <c r="Q28" s="15" t="s">
        <v>31</v>
      </c>
      <c r="R28" s="15" t="s">
        <v>31</v>
      </c>
      <c r="S28" s="15" t="s">
        <v>31</v>
      </c>
      <c r="T28" s="15" t="s">
        <v>31</v>
      </c>
      <c r="U28" s="15" t="s">
        <v>31</v>
      </c>
      <c r="V28" s="15" t="s">
        <v>31</v>
      </c>
    </row>
    <row r="29" spans="1:22" s="10" customFormat="1" x14ac:dyDescent="0.25">
      <c r="A29" s="32" t="s">
        <v>29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</row>
    <row r="30" spans="1:22" s="10" customFormat="1" x14ac:dyDescent="0.25">
      <c r="A30" s="16">
        <v>10</v>
      </c>
      <c r="B30" s="18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7"/>
      <c r="Q30" s="17"/>
      <c r="R30" s="17"/>
      <c r="S30" s="17"/>
      <c r="T30" s="17"/>
      <c r="U30" s="17"/>
      <c r="V30" s="17"/>
    </row>
    <row r="31" spans="1:22" s="10" customFormat="1" x14ac:dyDescent="0.25">
      <c r="A31" s="32" t="s">
        <v>32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</row>
    <row r="32" spans="1:22" s="10" customFormat="1" ht="90" x14ac:dyDescent="0.25">
      <c r="A32" s="24">
        <v>11</v>
      </c>
      <c r="B32" s="17" t="s">
        <v>147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4" t="s">
        <v>10</v>
      </c>
      <c r="O32" s="23">
        <v>0</v>
      </c>
      <c r="P32" s="17" t="s">
        <v>149</v>
      </c>
      <c r="Q32" s="17">
        <v>4.5300200000000004</v>
      </c>
      <c r="R32" s="17" t="s">
        <v>150</v>
      </c>
      <c r="S32" s="17" t="s">
        <v>52</v>
      </c>
      <c r="T32" s="17">
        <v>4.5300200000000004</v>
      </c>
      <c r="U32" s="17" t="s">
        <v>151</v>
      </c>
      <c r="V32" s="17" t="s">
        <v>47</v>
      </c>
    </row>
    <row r="33" spans="1:22" s="10" customFormat="1" ht="90" x14ac:dyDescent="0.25">
      <c r="A33" s="24">
        <v>12</v>
      </c>
      <c r="B33" s="17" t="s">
        <v>147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4" t="s">
        <v>10</v>
      </c>
      <c r="O33" s="23">
        <v>0</v>
      </c>
      <c r="P33" s="17" t="s">
        <v>152</v>
      </c>
      <c r="Q33" s="17">
        <v>64.930310000000006</v>
      </c>
      <c r="R33" s="17" t="s">
        <v>150</v>
      </c>
      <c r="S33" s="17" t="s">
        <v>52</v>
      </c>
      <c r="T33" s="17">
        <v>64.930309999999992</v>
      </c>
      <c r="U33" s="17" t="s">
        <v>151</v>
      </c>
      <c r="V33" s="17" t="s">
        <v>47</v>
      </c>
    </row>
    <row r="34" spans="1:22" s="10" customFormat="1" ht="90" x14ac:dyDescent="0.25">
      <c r="A34" s="24">
        <v>13</v>
      </c>
      <c r="B34" s="17" t="s">
        <v>147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4" t="s">
        <v>10</v>
      </c>
      <c r="O34" s="23">
        <v>0</v>
      </c>
      <c r="P34" s="17" t="s">
        <v>153</v>
      </c>
      <c r="Q34" s="17">
        <v>1.4041600000000001</v>
      </c>
      <c r="R34" s="17" t="s">
        <v>150</v>
      </c>
      <c r="S34" s="17" t="s">
        <v>52</v>
      </c>
      <c r="T34" s="17">
        <v>1.4041600000000001</v>
      </c>
      <c r="U34" s="17" t="s">
        <v>151</v>
      </c>
      <c r="V34" s="17" t="s">
        <v>47</v>
      </c>
    </row>
    <row r="35" spans="1:22" s="10" customFormat="1" ht="90" x14ac:dyDescent="0.25">
      <c r="A35" s="24">
        <v>14</v>
      </c>
      <c r="B35" s="17" t="s">
        <v>147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4" t="s">
        <v>10</v>
      </c>
      <c r="O35" s="23">
        <v>0</v>
      </c>
      <c r="P35" s="17" t="s">
        <v>154</v>
      </c>
      <c r="Q35" s="17">
        <v>12.78131</v>
      </c>
      <c r="R35" s="17" t="s">
        <v>150</v>
      </c>
      <c r="S35" s="17" t="s">
        <v>52</v>
      </c>
      <c r="T35" s="17">
        <v>12.78131</v>
      </c>
      <c r="U35" s="17" t="s">
        <v>151</v>
      </c>
      <c r="V35" s="17" t="s">
        <v>47</v>
      </c>
    </row>
    <row r="36" spans="1:22" s="10" customFormat="1" ht="90" x14ac:dyDescent="0.25">
      <c r="A36" s="24">
        <v>15</v>
      </c>
      <c r="B36" s="17" t="s">
        <v>147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4" t="s">
        <v>10</v>
      </c>
      <c r="O36" s="23">
        <v>0</v>
      </c>
      <c r="P36" s="17" t="s">
        <v>155</v>
      </c>
      <c r="Q36" s="17">
        <v>6.4402700000000008</v>
      </c>
      <c r="R36" s="17" t="s">
        <v>150</v>
      </c>
      <c r="S36" s="17" t="s">
        <v>52</v>
      </c>
      <c r="T36" s="17">
        <v>6.4402700000000008</v>
      </c>
      <c r="U36" s="17" t="s">
        <v>151</v>
      </c>
      <c r="V36" s="17" t="s">
        <v>47</v>
      </c>
    </row>
    <row r="37" spans="1:22" s="10" customFormat="1" ht="90" x14ac:dyDescent="0.25">
      <c r="A37" s="24">
        <v>16</v>
      </c>
      <c r="B37" s="17" t="s">
        <v>148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4" t="s">
        <v>10</v>
      </c>
      <c r="O37" s="23">
        <v>0</v>
      </c>
      <c r="P37" s="17" t="s">
        <v>156</v>
      </c>
      <c r="Q37" s="17">
        <v>3.17</v>
      </c>
      <c r="R37" s="17" t="s">
        <v>150</v>
      </c>
      <c r="S37" s="17" t="s">
        <v>52</v>
      </c>
      <c r="T37" s="17">
        <v>3.17</v>
      </c>
      <c r="U37" s="17" t="s">
        <v>157</v>
      </c>
      <c r="V37" s="17" t="s">
        <v>47</v>
      </c>
    </row>
    <row r="38" spans="1:22" s="11" customFormat="1" x14ac:dyDescent="0.25">
      <c r="A38" s="34" t="s">
        <v>24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</row>
    <row r="39" spans="1:22" s="10" customFormat="1" ht="120" x14ac:dyDescent="0.25">
      <c r="A39" s="25">
        <v>17</v>
      </c>
      <c r="B39" s="36">
        <v>45140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4" t="s">
        <v>10</v>
      </c>
      <c r="O39" s="23">
        <v>0</v>
      </c>
      <c r="P39" s="17" t="s">
        <v>176</v>
      </c>
      <c r="Q39" s="17">
        <v>2.91</v>
      </c>
      <c r="R39" s="17" t="s">
        <v>150</v>
      </c>
      <c r="S39" s="17" t="s">
        <v>53</v>
      </c>
      <c r="T39" s="17">
        <v>14.55</v>
      </c>
      <c r="U39" s="17" t="s">
        <v>177</v>
      </c>
      <c r="V39" s="17" t="s">
        <v>178</v>
      </c>
    </row>
    <row r="40" spans="1:22" s="10" customFormat="1" ht="90" x14ac:dyDescent="0.25">
      <c r="A40" s="25">
        <v>18</v>
      </c>
      <c r="B40" s="17" t="s">
        <v>158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4" t="s">
        <v>10</v>
      </c>
      <c r="O40" s="23">
        <v>0</v>
      </c>
      <c r="P40" s="17" t="s">
        <v>179</v>
      </c>
      <c r="Q40" s="17">
        <v>0.17368</v>
      </c>
      <c r="R40" s="17" t="s">
        <v>150</v>
      </c>
      <c r="S40" s="17" t="s">
        <v>52</v>
      </c>
      <c r="T40" s="17">
        <v>0.17368</v>
      </c>
      <c r="U40" s="17" t="s">
        <v>57</v>
      </c>
      <c r="V40" s="17" t="s">
        <v>47</v>
      </c>
    </row>
    <row r="41" spans="1:22" s="10" customFormat="1" ht="90" x14ac:dyDescent="0.25">
      <c r="A41" s="25">
        <v>19</v>
      </c>
      <c r="B41" s="17" t="s">
        <v>158</v>
      </c>
      <c r="C41" s="23">
        <v>0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4" t="s">
        <v>10</v>
      </c>
      <c r="O41" s="23">
        <v>0</v>
      </c>
      <c r="P41" s="17" t="s">
        <v>76</v>
      </c>
      <c r="Q41" s="17">
        <v>0.39900000000000002</v>
      </c>
      <c r="R41" s="17" t="s">
        <v>150</v>
      </c>
      <c r="S41" s="17" t="s">
        <v>59</v>
      </c>
      <c r="T41" s="17">
        <v>1.5960000000000001</v>
      </c>
      <c r="U41" s="17" t="s">
        <v>57</v>
      </c>
      <c r="V41" s="17" t="s">
        <v>47</v>
      </c>
    </row>
    <row r="42" spans="1:22" s="10" customFormat="1" ht="90" x14ac:dyDescent="0.25">
      <c r="A42" s="25">
        <v>20</v>
      </c>
      <c r="B42" s="17" t="s">
        <v>158</v>
      </c>
      <c r="C42" s="23">
        <v>0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4" t="s">
        <v>10</v>
      </c>
      <c r="O42" s="23">
        <v>0</v>
      </c>
      <c r="P42" s="17" t="s">
        <v>60</v>
      </c>
      <c r="Q42" s="17">
        <v>0.27200000000000002</v>
      </c>
      <c r="R42" s="17" t="s">
        <v>150</v>
      </c>
      <c r="S42" s="17" t="s">
        <v>53</v>
      </c>
      <c r="T42" s="17">
        <v>1.36</v>
      </c>
      <c r="U42" s="17" t="s">
        <v>57</v>
      </c>
      <c r="V42" s="17" t="s">
        <v>47</v>
      </c>
    </row>
    <row r="43" spans="1:22" s="10" customFormat="1" ht="90" x14ac:dyDescent="0.25">
      <c r="A43" s="25">
        <v>21</v>
      </c>
      <c r="B43" s="17" t="s">
        <v>158</v>
      </c>
      <c r="C43" s="23">
        <v>0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4" t="s">
        <v>10</v>
      </c>
      <c r="O43" s="23">
        <v>0</v>
      </c>
      <c r="P43" s="17" t="s">
        <v>61</v>
      </c>
      <c r="Q43" s="17">
        <v>0.15347999999999998</v>
      </c>
      <c r="R43" s="17" t="s">
        <v>150</v>
      </c>
      <c r="S43" s="17" t="s">
        <v>180</v>
      </c>
      <c r="T43" s="17">
        <v>1.84179</v>
      </c>
      <c r="U43" s="17" t="s">
        <v>57</v>
      </c>
      <c r="V43" s="17" t="s">
        <v>47</v>
      </c>
    </row>
    <row r="44" spans="1:22" s="10" customFormat="1" ht="90" x14ac:dyDescent="0.25">
      <c r="A44" s="25">
        <v>22</v>
      </c>
      <c r="B44" s="17" t="s">
        <v>158</v>
      </c>
      <c r="C44" s="23">
        <v>0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4" t="s">
        <v>10</v>
      </c>
      <c r="O44" s="23">
        <v>0</v>
      </c>
      <c r="P44" s="17" t="s">
        <v>181</v>
      </c>
      <c r="Q44" s="17">
        <v>0.44210000000000005</v>
      </c>
      <c r="R44" s="17" t="s">
        <v>150</v>
      </c>
      <c r="S44" s="17" t="s">
        <v>59</v>
      </c>
      <c r="T44" s="17">
        <v>1.7684000000000002</v>
      </c>
      <c r="U44" s="17" t="s">
        <v>57</v>
      </c>
      <c r="V44" s="17" t="s">
        <v>47</v>
      </c>
    </row>
    <row r="45" spans="1:22" s="10" customFormat="1" ht="90" x14ac:dyDescent="0.25">
      <c r="A45" s="25">
        <v>23</v>
      </c>
      <c r="B45" s="17" t="s">
        <v>158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4" t="s">
        <v>10</v>
      </c>
      <c r="O45" s="23">
        <v>0</v>
      </c>
      <c r="P45" s="17" t="s">
        <v>95</v>
      </c>
      <c r="Q45" s="17">
        <v>0.219</v>
      </c>
      <c r="R45" s="17" t="s">
        <v>150</v>
      </c>
      <c r="S45" s="17" t="s">
        <v>50</v>
      </c>
      <c r="T45" s="17">
        <v>0.65700000000000003</v>
      </c>
      <c r="U45" s="17" t="s">
        <v>57</v>
      </c>
      <c r="V45" s="17" t="s">
        <v>47</v>
      </c>
    </row>
    <row r="46" spans="1:22" s="10" customFormat="1" ht="90" x14ac:dyDescent="0.25">
      <c r="A46" s="25">
        <v>24</v>
      </c>
      <c r="B46" s="17" t="s">
        <v>158</v>
      </c>
      <c r="C46" s="23">
        <v>0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4" t="s">
        <v>10</v>
      </c>
      <c r="O46" s="23">
        <v>0</v>
      </c>
      <c r="P46" s="17" t="s">
        <v>182</v>
      </c>
      <c r="Q46" s="17">
        <v>7.9129999999999992E-2</v>
      </c>
      <c r="R46" s="17" t="s">
        <v>150</v>
      </c>
      <c r="S46" s="17" t="s">
        <v>48</v>
      </c>
      <c r="T46" s="17">
        <v>0.47477999999999998</v>
      </c>
      <c r="U46" s="17" t="s">
        <v>57</v>
      </c>
      <c r="V46" s="17" t="s">
        <v>47</v>
      </c>
    </row>
    <row r="47" spans="1:22" s="10" customFormat="1" ht="90" x14ac:dyDescent="0.25">
      <c r="A47" s="25">
        <v>25</v>
      </c>
      <c r="B47" s="17" t="s">
        <v>158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4" t="s">
        <v>10</v>
      </c>
      <c r="O47" s="23">
        <v>0</v>
      </c>
      <c r="P47" s="17" t="s">
        <v>183</v>
      </c>
      <c r="Q47" s="17">
        <v>1.00217</v>
      </c>
      <c r="R47" s="17" t="s">
        <v>150</v>
      </c>
      <c r="S47" s="17" t="s">
        <v>51</v>
      </c>
      <c r="T47" s="17">
        <v>2.00434</v>
      </c>
      <c r="U47" s="17" t="s">
        <v>57</v>
      </c>
      <c r="V47" s="17" t="s">
        <v>47</v>
      </c>
    </row>
    <row r="48" spans="1:22" s="10" customFormat="1" ht="90" x14ac:dyDescent="0.25">
      <c r="A48" s="25">
        <v>26</v>
      </c>
      <c r="B48" s="17" t="s">
        <v>158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4" t="s">
        <v>10</v>
      </c>
      <c r="O48" s="23">
        <v>0</v>
      </c>
      <c r="P48" s="17" t="s">
        <v>184</v>
      </c>
      <c r="Q48" s="17">
        <v>0.16900000000000001</v>
      </c>
      <c r="R48" s="17" t="s">
        <v>150</v>
      </c>
      <c r="S48" s="17" t="s">
        <v>66</v>
      </c>
      <c r="T48" s="17">
        <v>1.3520000000000001</v>
      </c>
      <c r="U48" s="17" t="s">
        <v>57</v>
      </c>
      <c r="V48" s="17" t="s">
        <v>47</v>
      </c>
    </row>
    <row r="49" spans="1:22" s="10" customFormat="1" ht="90" x14ac:dyDescent="0.25">
      <c r="A49" s="25">
        <v>27</v>
      </c>
      <c r="B49" s="17" t="s">
        <v>158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4" t="s">
        <v>10</v>
      </c>
      <c r="O49" s="23">
        <v>0</v>
      </c>
      <c r="P49" s="17" t="s">
        <v>185</v>
      </c>
      <c r="Q49" s="17">
        <v>3.5700000000000003E-2</v>
      </c>
      <c r="R49" s="17" t="s">
        <v>150</v>
      </c>
      <c r="S49" s="17" t="s">
        <v>55</v>
      </c>
      <c r="T49" s="17">
        <v>0.35699999999999998</v>
      </c>
      <c r="U49" s="17" t="s">
        <v>57</v>
      </c>
      <c r="V49" s="17" t="s">
        <v>47</v>
      </c>
    </row>
    <row r="50" spans="1:22" s="10" customFormat="1" ht="90" x14ac:dyDescent="0.25">
      <c r="A50" s="25">
        <v>28</v>
      </c>
      <c r="B50" s="17" t="s">
        <v>158</v>
      </c>
      <c r="C50" s="23">
        <v>0</v>
      </c>
      <c r="D50" s="23"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4" t="s">
        <v>10</v>
      </c>
      <c r="O50" s="23">
        <v>0</v>
      </c>
      <c r="P50" s="17" t="s">
        <v>186</v>
      </c>
      <c r="Q50" s="17">
        <v>2.0300000000000002E-2</v>
      </c>
      <c r="R50" s="17" t="s">
        <v>150</v>
      </c>
      <c r="S50" s="17" t="s">
        <v>54</v>
      </c>
      <c r="T50" s="17">
        <v>0.40600000000000003</v>
      </c>
      <c r="U50" s="17" t="s">
        <v>57</v>
      </c>
      <c r="V50" s="17" t="s">
        <v>47</v>
      </c>
    </row>
    <row r="51" spans="1:22" s="10" customFormat="1" ht="90" x14ac:dyDescent="0.25">
      <c r="A51" s="25">
        <v>29</v>
      </c>
      <c r="B51" s="17" t="s">
        <v>158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4" t="s">
        <v>10</v>
      </c>
      <c r="O51" s="23">
        <v>0</v>
      </c>
      <c r="P51" s="17" t="s">
        <v>187</v>
      </c>
      <c r="Q51" s="17">
        <v>2.52E-2</v>
      </c>
      <c r="R51" s="17" t="s">
        <v>150</v>
      </c>
      <c r="S51" s="17" t="s">
        <v>55</v>
      </c>
      <c r="T51" s="17">
        <v>0.252</v>
      </c>
      <c r="U51" s="17" t="s">
        <v>57</v>
      </c>
      <c r="V51" s="17" t="s">
        <v>47</v>
      </c>
    </row>
    <row r="52" spans="1:22" s="10" customFormat="1" ht="90" x14ac:dyDescent="0.25">
      <c r="A52" s="25">
        <v>30</v>
      </c>
      <c r="B52" s="17" t="s">
        <v>158</v>
      </c>
      <c r="C52" s="23">
        <v>0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4" t="s">
        <v>10</v>
      </c>
      <c r="O52" s="23">
        <v>0</v>
      </c>
      <c r="P52" s="17" t="s">
        <v>188</v>
      </c>
      <c r="Q52" s="17">
        <v>6.5200000000000008E-2</v>
      </c>
      <c r="R52" s="17" t="s">
        <v>150</v>
      </c>
      <c r="S52" s="17" t="s">
        <v>93</v>
      </c>
      <c r="T52" s="17">
        <v>1.8256700000000001</v>
      </c>
      <c r="U52" s="17" t="s">
        <v>57</v>
      </c>
      <c r="V52" s="17" t="s">
        <v>47</v>
      </c>
    </row>
    <row r="53" spans="1:22" s="10" customFormat="1" ht="90" x14ac:dyDescent="0.25">
      <c r="A53" s="25">
        <v>31</v>
      </c>
      <c r="B53" s="17" t="s">
        <v>158</v>
      </c>
      <c r="C53" s="23">
        <v>0</v>
      </c>
      <c r="D53" s="23">
        <v>0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4" t="s">
        <v>10</v>
      </c>
      <c r="O53" s="23">
        <v>0</v>
      </c>
      <c r="P53" s="17" t="s">
        <v>189</v>
      </c>
      <c r="Q53" s="17">
        <v>0.248</v>
      </c>
      <c r="R53" s="17" t="s">
        <v>150</v>
      </c>
      <c r="S53" s="17" t="s">
        <v>51</v>
      </c>
      <c r="T53" s="17">
        <v>0.496</v>
      </c>
      <c r="U53" s="17" t="s">
        <v>57</v>
      </c>
      <c r="V53" s="17" t="s">
        <v>47</v>
      </c>
    </row>
    <row r="54" spans="1:22" s="10" customFormat="1" ht="90" x14ac:dyDescent="0.25">
      <c r="A54" s="25">
        <v>32</v>
      </c>
      <c r="B54" s="17" t="s">
        <v>158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4" t="s">
        <v>10</v>
      </c>
      <c r="O54" s="23">
        <v>0</v>
      </c>
      <c r="P54" s="17" t="s">
        <v>190</v>
      </c>
      <c r="Q54" s="17">
        <v>5.2299999999999999E-2</v>
      </c>
      <c r="R54" s="17" t="s">
        <v>150</v>
      </c>
      <c r="S54" s="17" t="s">
        <v>89</v>
      </c>
      <c r="T54" s="17">
        <v>6.2759999999999998</v>
      </c>
      <c r="U54" s="17" t="s">
        <v>57</v>
      </c>
      <c r="V54" s="17" t="s">
        <v>47</v>
      </c>
    </row>
    <row r="55" spans="1:22" s="10" customFormat="1" ht="90" x14ac:dyDescent="0.25">
      <c r="A55" s="25">
        <v>33</v>
      </c>
      <c r="B55" s="17" t="s">
        <v>158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4" t="s">
        <v>10</v>
      </c>
      <c r="O55" s="23">
        <v>0</v>
      </c>
      <c r="P55" s="17" t="s">
        <v>191</v>
      </c>
      <c r="Q55" s="17">
        <v>5.7329999999999999E-2</v>
      </c>
      <c r="R55" s="17" t="s">
        <v>150</v>
      </c>
      <c r="S55" s="17" t="s">
        <v>50</v>
      </c>
      <c r="T55" s="17">
        <v>0.17199</v>
      </c>
      <c r="U55" s="17" t="s">
        <v>57</v>
      </c>
      <c r="V55" s="17" t="s">
        <v>47</v>
      </c>
    </row>
    <row r="56" spans="1:22" s="10" customFormat="1" ht="90" x14ac:dyDescent="0.25">
      <c r="A56" s="25">
        <v>34</v>
      </c>
      <c r="B56" s="17" t="s">
        <v>158</v>
      </c>
      <c r="C56" s="23">
        <v>0</v>
      </c>
      <c r="D56" s="23">
        <v>0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4" t="s">
        <v>10</v>
      </c>
      <c r="O56" s="23">
        <v>0</v>
      </c>
      <c r="P56" s="17" t="s">
        <v>192</v>
      </c>
      <c r="Q56" s="17">
        <v>1.6176900000000001</v>
      </c>
      <c r="R56" s="17" t="s">
        <v>150</v>
      </c>
      <c r="S56" s="17" t="s">
        <v>51</v>
      </c>
      <c r="T56" s="17">
        <v>3.2353800000000001</v>
      </c>
      <c r="U56" s="17" t="s">
        <v>57</v>
      </c>
      <c r="V56" s="17" t="s">
        <v>47</v>
      </c>
    </row>
    <row r="57" spans="1:22" s="10" customFormat="1" ht="90" x14ac:dyDescent="0.25">
      <c r="A57" s="25">
        <v>35</v>
      </c>
      <c r="B57" s="17" t="s">
        <v>158</v>
      </c>
      <c r="C57" s="23">
        <v>0</v>
      </c>
      <c r="D57" s="23">
        <v>0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4" t="s">
        <v>10</v>
      </c>
      <c r="O57" s="23">
        <v>0</v>
      </c>
      <c r="P57" s="17" t="s">
        <v>85</v>
      </c>
      <c r="Q57" s="17">
        <v>0.10690000000000001</v>
      </c>
      <c r="R57" s="17" t="s">
        <v>150</v>
      </c>
      <c r="S57" s="17" t="s">
        <v>53</v>
      </c>
      <c r="T57" s="17">
        <v>0.53449999999999998</v>
      </c>
      <c r="U57" s="17" t="s">
        <v>57</v>
      </c>
      <c r="V57" s="17" t="s">
        <v>47</v>
      </c>
    </row>
    <row r="58" spans="1:22" s="10" customFormat="1" ht="90" x14ac:dyDescent="0.25">
      <c r="A58" s="25">
        <v>36</v>
      </c>
      <c r="B58" s="17" t="s">
        <v>158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4" t="s">
        <v>10</v>
      </c>
      <c r="O58" s="23">
        <v>0</v>
      </c>
      <c r="P58" s="17" t="s">
        <v>193</v>
      </c>
      <c r="Q58" s="17">
        <v>1.7979999999999999E-2</v>
      </c>
      <c r="R58" s="17" t="s">
        <v>150</v>
      </c>
      <c r="S58" s="17" t="s">
        <v>134</v>
      </c>
      <c r="T58" s="17">
        <v>0.57532000000000005</v>
      </c>
      <c r="U58" s="17" t="s">
        <v>57</v>
      </c>
      <c r="V58" s="17" t="s">
        <v>47</v>
      </c>
    </row>
    <row r="59" spans="1:22" s="10" customFormat="1" ht="90" x14ac:dyDescent="0.25">
      <c r="A59" s="25">
        <v>37</v>
      </c>
      <c r="B59" s="17" t="s">
        <v>158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4" t="s">
        <v>10</v>
      </c>
      <c r="O59" s="23">
        <v>0</v>
      </c>
      <c r="P59" s="17" t="s">
        <v>61</v>
      </c>
      <c r="Q59" s="17">
        <v>0.15347999999999998</v>
      </c>
      <c r="R59" s="17" t="s">
        <v>150</v>
      </c>
      <c r="S59" s="17" t="s">
        <v>194</v>
      </c>
      <c r="T59" s="17">
        <v>3.6835800000000001</v>
      </c>
      <c r="U59" s="17" t="s">
        <v>57</v>
      </c>
      <c r="V59" s="17" t="s">
        <v>47</v>
      </c>
    </row>
    <row r="60" spans="1:22" s="10" customFormat="1" ht="90" x14ac:dyDescent="0.25">
      <c r="A60" s="25">
        <v>38</v>
      </c>
      <c r="B60" s="17" t="s">
        <v>158</v>
      </c>
      <c r="C60" s="23">
        <v>0</v>
      </c>
      <c r="D60" s="23">
        <v>0</v>
      </c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4" t="s">
        <v>10</v>
      </c>
      <c r="O60" s="23">
        <v>0</v>
      </c>
      <c r="P60" s="17" t="s">
        <v>195</v>
      </c>
      <c r="Q60" s="17">
        <v>0.21414</v>
      </c>
      <c r="R60" s="17" t="s">
        <v>150</v>
      </c>
      <c r="S60" s="17" t="s">
        <v>48</v>
      </c>
      <c r="T60" s="17">
        <v>1.28484</v>
      </c>
      <c r="U60" s="17" t="s">
        <v>57</v>
      </c>
      <c r="V60" s="17" t="s">
        <v>47</v>
      </c>
    </row>
    <row r="61" spans="1:22" s="10" customFormat="1" ht="90" x14ac:dyDescent="0.25">
      <c r="A61" s="25">
        <v>39</v>
      </c>
      <c r="B61" s="17" t="s">
        <v>158</v>
      </c>
      <c r="C61" s="23">
        <v>0</v>
      </c>
      <c r="D61" s="23">
        <v>0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4" t="s">
        <v>10</v>
      </c>
      <c r="O61" s="23">
        <v>0</v>
      </c>
      <c r="P61" s="17" t="s">
        <v>62</v>
      </c>
      <c r="Q61" s="17">
        <v>4.7979999999999995E-2</v>
      </c>
      <c r="R61" s="17" t="s">
        <v>150</v>
      </c>
      <c r="S61" s="17" t="s">
        <v>63</v>
      </c>
      <c r="T61" s="17">
        <v>2.399</v>
      </c>
      <c r="U61" s="17" t="s">
        <v>57</v>
      </c>
      <c r="V61" s="17" t="s">
        <v>47</v>
      </c>
    </row>
    <row r="62" spans="1:22" s="10" customFormat="1" ht="90" x14ac:dyDescent="0.25">
      <c r="A62" s="25">
        <v>40</v>
      </c>
      <c r="B62" s="17" t="s">
        <v>158</v>
      </c>
      <c r="C62" s="23">
        <v>0</v>
      </c>
      <c r="D62" s="23">
        <v>0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4" t="s">
        <v>10</v>
      </c>
      <c r="O62" s="23">
        <v>0</v>
      </c>
      <c r="P62" s="17" t="s">
        <v>94</v>
      </c>
      <c r="Q62" s="17">
        <v>0.06</v>
      </c>
      <c r="R62" s="17" t="s">
        <v>150</v>
      </c>
      <c r="S62" s="17" t="s">
        <v>92</v>
      </c>
      <c r="T62" s="17">
        <v>0.66</v>
      </c>
      <c r="U62" s="17" t="s">
        <v>57</v>
      </c>
      <c r="V62" s="17" t="s">
        <v>47</v>
      </c>
    </row>
    <row r="63" spans="1:22" s="10" customFormat="1" ht="90" x14ac:dyDescent="0.25">
      <c r="A63" s="25">
        <v>41</v>
      </c>
      <c r="B63" s="17" t="s">
        <v>158</v>
      </c>
      <c r="C63" s="23">
        <v>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4" t="s">
        <v>10</v>
      </c>
      <c r="O63" s="23">
        <v>0</v>
      </c>
      <c r="P63" s="17" t="s">
        <v>196</v>
      </c>
      <c r="Q63" s="17">
        <v>0.13900000000000001</v>
      </c>
      <c r="R63" s="17" t="s">
        <v>150</v>
      </c>
      <c r="S63" s="17" t="s">
        <v>55</v>
      </c>
      <c r="T63" s="17">
        <v>1.39</v>
      </c>
      <c r="U63" s="17" t="s">
        <v>57</v>
      </c>
      <c r="V63" s="17" t="s">
        <v>47</v>
      </c>
    </row>
    <row r="64" spans="1:22" s="10" customFormat="1" ht="90" x14ac:dyDescent="0.25">
      <c r="A64" s="25">
        <v>42</v>
      </c>
      <c r="B64" s="17" t="s">
        <v>158</v>
      </c>
      <c r="C64" s="23">
        <v>0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4" t="s">
        <v>10</v>
      </c>
      <c r="O64" s="23">
        <v>0</v>
      </c>
      <c r="P64" s="17" t="s">
        <v>70</v>
      </c>
      <c r="Q64" s="17">
        <v>0.37574999999999997</v>
      </c>
      <c r="R64" s="17" t="s">
        <v>150</v>
      </c>
      <c r="S64" s="17" t="s">
        <v>50</v>
      </c>
      <c r="T64" s="17">
        <v>1.12724</v>
      </c>
      <c r="U64" s="17" t="s">
        <v>57</v>
      </c>
      <c r="V64" s="17" t="s">
        <v>47</v>
      </c>
    </row>
    <row r="65" spans="1:22" s="10" customFormat="1" ht="90" x14ac:dyDescent="0.25">
      <c r="A65" s="25">
        <v>43</v>
      </c>
      <c r="B65" s="17" t="s">
        <v>158</v>
      </c>
      <c r="C65" s="23">
        <v>0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4" t="s">
        <v>10</v>
      </c>
      <c r="O65" s="23">
        <v>0</v>
      </c>
      <c r="P65" s="17" t="s">
        <v>197</v>
      </c>
      <c r="Q65" s="17">
        <v>0.16655</v>
      </c>
      <c r="R65" s="17" t="s">
        <v>150</v>
      </c>
      <c r="S65" s="17" t="s">
        <v>50</v>
      </c>
      <c r="T65" s="17">
        <v>0.49964999999999998</v>
      </c>
      <c r="U65" s="17" t="s">
        <v>57</v>
      </c>
      <c r="V65" s="17" t="s">
        <v>47</v>
      </c>
    </row>
    <row r="66" spans="1:22" s="10" customFormat="1" ht="90" x14ac:dyDescent="0.25">
      <c r="A66" s="25">
        <v>44</v>
      </c>
      <c r="B66" s="17" t="s">
        <v>158</v>
      </c>
      <c r="C66" s="23">
        <v>0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4" t="s">
        <v>10</v>
      </c>
      <c r="O66" s="23">
        <v>0</v>
      </c>
      <c r="P66" s="17" t="s">
        <v>64</v>
      </c>
      <c r="Q66" s="17">
        <v>3.49E-2</v>
      </c>
      <c r="R66" s="17" t="s">
        <v>150</v>
      </c>
      <c r="S66" s="17" t="s">
        <v>63</v>
      </c>
      <c r="T66" s="17">
        <v>1.7450000000000001</v>
      </c>
      <c r="U66" s="17" t="s">
        <v>57</v>
      </c>
      <c r="V66" s="17" t="s">
        <v>47</v>
      </c>
    </row>
    <row r="67" spans="1:22" s="10" customFormat="1" ht="90" x14ac:dyDescent="0.25">
      <c r="A67" s="25">
        <v>45</v>
      </c>
      <c r="B67" s="17" t="s">
        <v>158</v>
      </c>
      <c r="C67" s="23">
        <v>0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4" t="s">
        <v>10</v>
      </c>
      <c r="O67" s="23">
        <v>0</v>
      </c>
      <c r="P67" s="17" t="s">
        <v>198</v>
      </c>
      <c r="Q67" s="17">
        <v>7.0720000000000005E-2</v>
      </c>
      <c r="R67" s="17" t="s">
        <v>150</v>
      </c>
      <c r="S67" s="17" t="s">
        <v>136</v>
      </c>
      <c r="T67" s="17">
        <v>0.99011000000000005</v>
      </c>
      <c r="U67" s="17" t="s">
        <v>57</v>
      </c>
      <c r="V67" s="17" t="s">
        <v>47</v>
      </c>
    </row>
    <row r="68" spans="1:22" s="10" customFormat="1" ht="90" x14ac:dyDescent="0.25">
      <c r="A68" s="25">
        <v>46</v>
      </c>
      <c r="B68" s="17" t="s">
        <v>158</v>
      </c>
      <c r="C68" s="23">
        <v>0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4" t="s">
        <v>10</v>
      </c>
      <c r="O68" s="23">
        <v>0</v>
      </c>
      <c r="P68" s="17" t="s">
        <v>65</v>
      </c>
      <c r="Q68" s="17">
        <v>7.8790000000000013E-2</v>
      </c>
      <c r="R68" s="17" t="s">
        <v>150</v>
      </c>
      <c r="S68" s="17" t="s">
        <v>69</v>
      </c>
      <c r="T68" s="17">
        <v>1.2606900000000001</v>
      </c>
      <c r="U68" s="17" t="s">
        <v>57</v>
      </c>
      <c r="V68" s="17" t="s">
        <v>47</v>
      </c>
    </row>
    <row r="69" spans="1:22" s="10" customFormat="1" ht="90" x14ac:dyDescent="0.25">
      <c r="A69" s="25">
        <v>47</v>
      </c>
      <c r="B69" s="17" t="s">
        <v>158</v>
      </c>
      <c r="C69" s="23">
        <v>0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4" t="s">
        <v>10</v>
      </c>
      <c r="O69" s="23">
        <v>0</v>
      </c>
      <c r="P69" s="17" t="s">
        <v>86</v>
      </c>
      <c r="Q69" s="17">
        <v>4.4219999999999995E-2</v>
      </c>
      <c r="R69" s="17" t="s">
        <v>150</v>
      </c>
      <c r="S69" s="17" t="s">
        <v>63</v>
      </c>
      <c r="T69" s="17">
        <v>2.2109999999999999</v>
      </c>
      <c r="U69" s="17" t="s">
        <v>57</v>
      </c>
      <c r="V69" s="17" t="s">
        <v>47</v>
      </c>
    </row>
    <row r="70" spans="1:22" s="10" customFormat="1" ht="90" x14ac:dyDescent="0.25">
      <c r="A70" s="25">
        <v>48</v>
      </c>
      <c r="B70" s="17" t="s">
        <v>158</v>
      </c>
      <c r="C70" s="23">
        <v>0</v>
      </c>
      <c r="D70" s="23">
        <v>0</v>
      </c>
      <c r="E70" s="23">
        <v>0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4" t="s">
        <v>10</v>
      </c>
      <c r="O70" s="23">
        <v>0</v>
      </c>
      <c r="P70" s="17" t="s">
        <v>95</v>
      </c>
      <c r="Q70" s="17">
        <v>0.254</v>
      </c>
      <c r="R70" s="17" t="s">
        <v>150</v>
      </c>
      <c r="S70" s="17" t="s">
        <v>48</v>
      </c>
      <c r="T70" s="17">
        <v>1.524</v>
      </c>
      <c r="U70" s="17" t="s">
        <v>57</v>
      </c>
      <c r="V70" s="17" t="s">
        <v>47</v>
      </c>
    </row>
    <row r="71" spans="1:22" s="10" customFormat="1" ht="90" x14ac:dyDescent="0.25">
      <c r="A71" s="25">
        <v>49</v>
      </c>
      <c r="B71" s="17" t="s">
        <v>147</v>
      </c>
      <c r="C71" s="23">
        <v>0</v>
      </c>
      <c r="D71" s="23">
        <v>0</v>
      </c>
      <c r="E71" s="23">
        <v>0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4" t="s">
        <v>10</v>
      </c>
      <c r="O71" s="23">
        <v>0</v>
      </c>
      <c r="P71" s="17" t="s">
        <v>199</v>
      </c>
      <c r="Q71" s="17">
        <v>0.75</v>
      </c>
      <c r="R71" s="17" t="s">
        <v>150</v>
      </c>
      <c r="S71" s="17" t="s">
        <v>63</v>
      </c>
      <c r="T71" s="17">
        <v>37.5</v>
      </c>
      <c r="U71" s="17" t="s">
        <v>200</v>
      </c>
      <c r="V71" s="17" t="s">
        <v>201</v>
      </c>
    </row>
    <row r="72" spans="1:22" s="10" customFormat="1" ht="90" x14ac:dyDescent="0.25">
      <c r="A72" s="25">
        <v>50</v>
      </c>
      <c r="B72" s="17" t="s">
        <v>159</v>
      </c>
      <c r="C72" s="23">
        <v>0</v>
      </c>
      <c r="D72" s="23">
        <v>0</v>
      </c>
      <c r="E72" s="23">
        <v>0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  <c r="L72" s="23">
        <v>0</v>
      </c>
      <c r="M72" s="23">
        <v>0</v>
      </c>
      <c r="N72" s="24" t="s">
        <v>10</v>
      </c>
      <c r="O72" s="23">
        <v>0</v>
      </c>
      <c r="P72" s="17" t="s">
        <v>202</v>
      </c>
      <c r="Q72" s="17">
        <v>0.21</v>
      </c>
      <c r="R72" s="17" t="s">
        <v>150</v>
      </c>
      <c r="S72" s="17" t="s">
        <v>52</v>
      </c>
      <c r="T72" s="17">
        <v>0.21</v>
      </c>
      <c r="U72" s="17" t="s">
        <v>108</v>
      </c>
      <c r="V72" s="19" t="s">
        <v>47</v>
      </c>
    </row>
    <row r="73" spans="1:22" s="10" customFormat="1" ht="90" x14ac:dyDescent="0.25">
      <c r="A73" s="25">
        <v>51</v>
      </c>
      <c r="B73" s="17" t="s">
        <v>159</v>
      </c>
      <c r="C73" s="23">
        <v>0</v>
      </c>
      <c r="D73" s="23">
        <v>0</v>
      </c>
      <c r="E73" s="23">
        <v>0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4" t="s">
        <v>10</v>
      </c>
      <c r="O73" s="23">
        <v>0</v>
      </c>
      <c r="P73" s="17" t="s">
        <v>203</v>
      </c>
      <c r="Q73" s="17">
        <v>0.01</v>
      </c>
      <c r="R73" s="17" t="s">
        <v>150</v>
      </c>
      <c r="S73" s="17" t="s">
        <v>51</v>
      </c>
      <c r="T73" s="17">
        <v>0.02</v>
      </c>
      <c r="U73" s="17" t="s">
        <v>109</v>
      </c>
      <c r="V73" s="17" t="s">
        <v>47</v>
      </c>
    </row>
    <row r="74" spans="1:22" s="10" customFormat="1" ht="90" x14ac:dyDescent="0.25">
      <c r="A74" s="25">
        <v>52</v>
      </c>
      <c r="B74" s="17" t="s">
        <v>160</v>
      </c>
      <c r="C74" s="23">
        <v>0</v>
      </c>
      <c r="D74" s="23">
        <v>0</v>
      </c>
      <c r="E74" s="23">
        <v>0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4" t="s">
        <v>10</v>
      </c>
      <c r="O74" s="23">
        <v>0</v>
      </c>
      <c r="P74" s="17" t="s">
        <v>204</v>
      </c>
      <c r="Q74" s="17">
        <v>0.15</v>
      </c>
      <c r="R74" s="17" t="s">
        <v>150</v>
      </c>
      <c r="S74" s="17" t="s">
        <v>52</v>
      </c>
      <c r="T74" s="17">
        <v>0.15</v>
      </c>
      <c r="U74" s="17" t="s">
        <v>205</v>
      </c>
      <c r="V74" s="17" t="s">
        <v>47</v>
      </c>
    </row>
    <row r="75" spans="1:22" s="10" customFormat="1" ht="90" x14ac:dyDescent="0.25">
      <c r="A75" s="25">
        <v>53</v>
      </c>
      <c r="B75" s="17" t="s">
        <v>160</v>
      </c>
      <c r="C75" s="23">
        <v>0</v>
      </c>
      <c r="D75" s="23">
        <v>0</v>
      </c>
      <c r="E75" s="23">
        <v>0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  <c r="K75" s="23">
        <v>0</v>
      </c>
      <c r="L75" s="23">
        <v>0</v>
      </c>
      <c r="M75" s="23">
        <v>0</v>
      </c>
      <c r="N75" s="24" t="s">
        <v>10</v>
      </c>
      <c r="O75" s="23">
        <v>0</v>
      </c>
      <c r="P75" s="17" t="s">
        <v>206</v>
      </c>
      <c r="Q75" s="17">
        <v>0.6</v>
      </c>
      <c r="R75" s="17" t="s">
        <v>150</v>
      </c>
      <c r="S75" s="17" t="s">
        <v>52</v>
      </c>
      <c r="T75" s="17">
        <v>0.6</v>
      </c>
      <c r="U75" s="17" t="s">
        <v>205</v>
      </c>
      <c r="V75" s="17" t="s">
        <v>47</v>
      </c>
    </row>
    <row r="76" spans="1:22" s="10" customFormat="1" ht="90" x14ac:dyDescent="0.25">
      <c r="A76" s="25">
        <v>54</v>
      </c>
      <c r="B76" s="17" t="s">
        <v>160</v>
      </c>
      <c r="C76" s="23">
        <v>0</v>
      </c>
      <c r="D76" s="23">
        <v>0</v>
      </c>
      <c r="E76" s="23">
        <v>0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  <c r="K76" s="23">
        <v>0</v>
      </c>
      <c r="L76" s="23">
        <v>0</v>
      </c>
      <c r="M76" s="23">
        <v>0</v>
      </c>
      <c r="N76" s="24" t="s">
        <v>10</v>
      </c>
      <c r="O76" s="23">
        <v>0</v>
      </c>
      <c r="P76" s="17" t="s">
        <v>207</v>
      </c>
      <c r="Q76" s="17">
        <v>0.03</v>
      </c>
      <c r="R76" s="17" t="s">
        <v>150</v>
      </c>
      <c r="S76" s="17" t="s">
        <v>131</v>
      </c>
      <c r="T76" s="17">
        <v>2.16</v>
      </c>
      <c r="U76" s="17" t="s">
        <v>208</v>
      </c>
      <c r="V76" s="17" t="s">
        <v>47</v>
      </c>
    </row>
    <row r="77" spans="1:22" s="10" customFormat="1" ht="90" x14ac:dyDescent="0.25">
      <c r="A77" s="25">
        <v>55</v>
      </c>
      <c r="B77" s="17" t="s">
        <v>160</v>
      </c>
      <c r="C77" s="23">
        <v>0</v>
      </c>
      <c r="D77" s="23">
        <v>0</v>
      </c>
      <c r="E77" s="23">
        <v>0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  <c r="K77" s="23">
        <v>0</v>
      </c>
      <c r="L77" s="23">
        <v>0</v>
      </c>
      <c r="M77" s="23">
        <v>0</v>
      </c>
      <c r="N77" s="24" t="s">
        <v>10</v>
      </c>
      <c r="O77" s="23">
        <v>0</v>
      </c>
      <c r="P77" s="17" t="s">
        <v>209</v>
      </c>
      <c r="Q77" s="17">
        <v>0.215</v>
      </c>
      <c r="R77" s="17" t="s">
        <v>150</v>
      </c>
      <c r="S77" s="17" t="s">
        <v>51</v>
      </c>
      <c r="T77" s="17">
        <v>0.43</v>
      </c>
      <c r="U77" s="17" t="s">
        <v>77</v>
      </c>
      <c r="V77" s="19" t="s">
        <v>47</v>
      </c>
    </row>
    <row r="78" spans="1:22" s="10" customFormat="1" ht="90" x14ac:dyDescent="0.25">
      <c r="A78" s="25">
        <v>56</v>
      </c>
      <c r="B78" s="17" t="s">
        <v>161</v>
      </c>
      <c r="C78" s="23">
        <v>0</v>
      </c>
      <c r="D78" s="23">
        <v>0</v>
      </c>
      <c r="E78" s="23">
        <v>0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  <c r="K78" s="23">
        <v>0</v>
      </c>
      <c r="L78" s="23">
        <v>0</v>
      </c>
      <c r="M78" s="23">
        <v>0</v>
      </c>
      <c r="N78" s="24" t="s">
        <v>10</v>
      </c>
      <c r="O78" s="23">
        <v>0</v>
      </c>
      <c r="P78" s="17" t="s">
        <v>210</v>
      </c>
      <c r="Q78" s="17">
        <v>2.5499999999999998</v>
      </c>
      <c r="R78" s="17" t="s">
        <v>150</v>
      </c>
      <c r="S78" s="17" t="s">
        <v>52</v>
      </c>
      <c r="T78" s="17">
        <v>2.5499999999999998</v>
      </c>
      <c r="U78" s="17" t="s">
        <v>211</v>
      </c>
      <c r="V78" s="17" t="s">
        <v>47</v>
      </c>
    </row>
    <row r="79" spans="1:22" s="10" customFormat="1" ht="90" x14ac:dyDescent="0.25">
      <c r="A79" s="25">
        <v>57</v>
      </c>
      <c r="B79" s="17" t="s">
        <v>160</v>
      </c>
      <c r="C79" s="23">
        <v>0</v>
      </c>
      <c r="D79" s="23">
        <v>0</v>
      </c>
      <c r="E79" s="23">
        <v>0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  <c r="K79" s="23">
        <v>0</v>
      </c>
      <c r="L79" s="23">
        <v>0</v>
      </c>
      <c r="M79" s="23">
        <v>0</v>
      </c>
      <c r="N79" s="24" t="s">
        <v>10</v>
      </c>
      <c r="O79" s="23">
        <v>0</v>
      </c>
      <c r="P79" s="17" t="s">
        <v>96</v>
      </c>
      <c r="Q79" s="17">
        <v>0.18</v>
      </c>
      <c r="R79" s="17" t="s">
        <v>150</v>
      </c>
      <c r="S79" s="17" t="s">
        <v>59</v>
      </c>
      <c r="T79" s="17">
        <v>0.72</v>
      </c>
      <c r="U79" s="17" t="s">
        <v>97</v>
      </c>
      <c r="V79" s="17" t="s">
        <v>98</v>
      </c>
    </row>
    <row r="80" spans="1:22" s="11" customFormat="1" ht="90" x14ac:dyDescent="0.25">
      <c r="A80" s="25">
        <v>58</v>
      </c>
      <c r="B80" s="17" t="s">
        <v>162</v>
      </c>
      <c r="C80" s="23">
        <v>0</v>
      </c>
      <c r="D80" s="23">
        <v>0</v>
      </c>
      <c r="E80" s="23">
        <v>0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  <c r="K80" s="23">
        <v>0</v>
      </c>
      <c r="L80" s="23">
        <v>0</v>
      </c>
      <c r="M80" s="23">
        <v>0</v>
      </c>
      <c r="N80" s="24" t="s">
        <v>10</v>
      </c>
      <c r="O80" s="23">
        <v>0</v>
      </c>
      <c r="P80" s="17" t="s">
        <v>101</v>
      </c>
      <c r="Q80" s="17">
        <v>0.23</v>
      </c>
      <c r="R80" s="17" t="s">
        <v>150</v>
      </c>
      <c r="S80" s="17" t="s">
        <v>52</v>
      </c>
      <c r="T80" s="17">
        <v>0.23</v>
      </c>
      <c r="U80" s="17" t="s">
        <v>102</v>
      </c>
      <c r="V80" s="19" t="s">
        <v>47</v>
      </c>
    </row>
    <row r="81" spans="1:22" s="10" customFormat="1" ht="90" x14ac:dyDescent="0.25">
      <c r="A81" s="25">
        <v>59</v>
      </c>
      <c r="B81" s="17" t="s">
        <v>162</v>
      </c>
      <c r="C81" s="23">
        <v>0</v>
      </c>
      <c r="D81" s="23">
        <v>0</v>
      </c>
      <c r="E81" s="23">
        <v>0</v>
      </c>
      <c r="F81" s="23">
        <v>0</v>
      </c>
      <c r="G81" s="23">
        <v>0</v>
      </c>
      <c r="H81" s="23">
        <v>0</v>
      </c>
      <c r="I81" s="23">
        <v>0</v>
      </c>
      <c r="J81" s="23">
        <v>0</v>
      </c>
      <c r="K81" s="23">
        <v>0</v>
      </c>
      <c r="L81" s="23">
        <v>0</v>
      </c>
      <c r="M81" s="23">
        <v>0</v>
      </c>
      <c r="N81" s="24" t="s">
        <v>10</v>
      </c>
      <c r="O81" s="23">
        <v>0</v>
      </c>
      <c r="P81" s="17" t="s">
        <v>212</v>
      </c>
      <c r="Q81" s="17">
        <v>0.85</v>
      </c>
      <c r="R81" s="17" t="s">
        <v>150</v>
      </c>
      <c r="S81" s="17" t="s">
        <v>52</v>
      </c>
      <c r="T81" s="17">
        <v>0.85</v>
      </c>
      <c r="U81" s="17" t="s">
        <v>213</v>
      </c>
      <c r="V81" s="19" t="s">
        <v>47</v>
      </c>
    </row>
    <row r="82" spans="1:22" s="10" customFormat="1" ht="90" x14ac:dyDescent="0.25">
      <c r="A82" s="25">
        <v>60</v>
      </c>
      <c r="B82" s="17" t="s">
        <v>163</v>
      </c>
      <c r="C82" s="23">
        <v>0</v>
      </c>
      <c r="D82" s="23">
        <v>0</v>
      </c>
      <c r="E82" s="23">
        <v>0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  <c r="K82" s="23">
        <v>0</v>
      </c>
      <c r="L82" s="23">
        <v>0</v>
      </c>
      <c r="M82" s="23">
        <v>0</v>
      </c>
      <c r="N82" s="24" t="s">
        <v>10</v>
      </c>
      <c r="O82" s="23">
        <v>0</v>
      </c>
      <c r="P82" s="17" t="s">
        <v>124</v>
      </c>
      <c r="Q82" s="17">
        <v>1.8</v>
      </c>
      <c r="R82" s="17" t="s">
        <v>150</v>
      </c>
      <c r="S82" s="17" t="s">
        <v>52</v>
      </c>
      <c r="T82" s="17">
        <v>1.8</v>
      </c>
      <c r="U82" s="17" t="s">
        <v>78</v>
      </c>
      <c r="V82" s="19" t="s">
        <v>47</v>
      </c>
    </row>
    <row r="83" spans="1:22" s="10" customFormat="1" ht="90" x14ac:dyDescent="0.25">
      <c r="A83" s="25">
        <v>61</v>
      </c>
      <c r="B83" s="17" t="s">
        <v>163</v>
      </c>
      <c r="C83" s="23">
        <v>0</v>
      </c>
      <c r="D83" s="23">
        <v>0</v>
      </c>
      <c r="E83" s="23">
        <v>0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  <c r="K83" s="23">
        <v>0</v>
      </c>
      <c r="L83" s="23">
        <v>0</v>
      </c>
      <c r="M83" s="23">
        <v>0</v>
      </c>
      <c r="N83" s="24" t="s">
        <v>10</v>
      </c>
      <c r="O83" s="23">
        <v>0</v>
      </c>
      <c r="P83" s="17" t="s">
        <v>68</v>
      </c>
      <c r="Q83" s="17">
        <v>0.57999999999999996</v>
      </c>
      <c r="R83" s="17" t="s">
        <v>150</v>
      </c>
      <c r="S83" s="17" t="s">
        <v>52</v>
      </c>
      <c r="T83" s="17">
        <v>0.57999999999999996</v>
      </c>
      <c r="U83" s="17" t="s">
        <v>135</v>
      </c>
      <c r="V83" s="19" t="s">
        <v>47</v>
      </c>
    </row>
    <row r="84" spans="1:22" s="10" customFormat="1" ht="90" x14ac:dyDescent="0.25">
      <c r="A84" s="25">
        <v>62</v>
      </c>
      <c r="B84" s="17" t="s">
        <v>163</v>
      </c>
      <c r="C84" s="23">
        <v>0</v>
      </c>
      <c r="D84" s="23">
        <v>0</v>
      </c>
      <c r="E84" s="23">
        <v>0</v>
      </c>
      <c r="F84" s="23">
        <v>0</v>
      </c>
      <c r="G84" s="23">
        <v>0</v>
      </c>
      <c r="H84" s="23">
        <v>0</v>
      </c>
      <c r="I84" s="23">
        <v>0</v>
      </c>
      <c r="J84" s="23">
        <v>0</v>
      </c>
      <c r="K84" s="23">
        <v>0</v>
      </c>
      <c r="L84" s="23">
        <v>0</v>
      </c>
      <c r="M84" s="23">
        <v>0</v>
      </c>
      <c r="N84" s="24" t="s">
        <v>10</v>
      </c>
      <c r="O84" s="23">
        <v>0</v>
      </c>
      <c r="P84" s="17" t="s">
        <v>214</v>
      </c>
      <c r="Q84" s="17">
        <v>0.23</v>
      </c>
      <c r="R84" s="17" t="s">
        <v>150</v>
      </c>
      <c r="S84" s="17" t="s">
        <v>52</v>
      </c>
      <c r="T84" s="17">
        <v>0.23</v>
      </c>
      <c r="U84" s="17" t="s">
        <v>215</v>
      </c>
      <c r="V84" s="17" t="s">
        <v>47</v>
      </c>
    </row>
    <row r="85" spans="1:22" s="10" customFormat="1" ht="90" x14ac:dyDescent="0.25">
      <c r="A85" s="25">
        <v>63</v>
      </c>
      <c r="B85" s="17" t="s">
        <v>163</v>
      </c>
      <c r="C85" s="23">
        <v>0</v>
      </c>
      <c r="D85" s="23">
        <v>0</v>
      </c>
      <c r="E85" s="23">
        <v>0</v>
      </c>
      <c r="F85" s="23">
        <v>0</v>
      </c>
      <c r="G85" s="23">
        <v>0</v>
      </c>
      <c r="H85" s="23">
        <v>0</v>
      </c>
      <c r="I85" s="23">
        <v>0</v>
      </c>
      <c r="J85" s="23">
        <v>0</v>
      </c>
      <c r="K85" s="23">
        <v>0</v>
      </c>
      <c r="L85" s="23">
        <v>0</v>
      </c>
      <c r="M85" s="23">
        <v>0</v>
      </c>
      <c r="N85" s="24" t="s">
        <v>10</v>
      </c>
      <c r="O85" s="23">
        <v>0</v>
      </c>
      <c r="P85" s="17" t="s">
        <v>216</v>
      </c>
      <c r="Q85" s="17">
        <v>7</v>
      </c>
      <c r="R85" s="17" t="s">
        <v>150</v>
      </c>
      <c r="S85" s="17" t="s">
        <v>52</v>
      </c>
      <c r="T85" s="17">
        <v>7</v>
      </c>
      <c r="U85" s="17" t="s">
        <v>215</v>
      </c>
      <c r="V85" s="17" t="s">
        <v>47</v>
      </c>
    </row>
    <row r="86" spans="1:22" s="10" customFormat="1" ht="90" x14ac:dyDescent="0.25">
      <c r="A86" s="25">
        <v>64</v>
      </c>
      <c r="B86" s="17" t="s">
        <v>163</v>
      </c>
      <c r="C86" s="23">
        <v>0</v>
      </c>
      <c r="D86" s="23">
        <v>0</v>
      </c>
      <c r="E86" s="23">
        <v>0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  <c r="K86" s="23">
        <v>0</v>
      </c>
      <c r="L86" s="23">
        <v>0</v>
      </c>
      <c r="M86" s="23">
        <v>0</v>
      </c>
      <c r="N86" s="24" t="s">
        <v>10</v>
      </c>
      <c r="O86" s="23">
        <v>0</v>
      </c>
      <c r="P86" s="17" t="s">
        <v>72</v>
      </c>
      <c r="Q86" s="17">
        <v>0.125</v>
      </c>
      <c r="R86" s="17" t="s">
        <v>150</v>
      </c>
      <c r="S86" s="17" t="s">
        <v>52</v>
      </c>
      <c r="T86" s="17">
        <v>0.125</v>
      </c>
      <c r="U86" s="17" t="s">
        <v>109</v>
      </c>
      <c r="V86" s="17" t="s">
        <v>47</v>
      </c>
    </row>
    <row r="87" spans="1:22" s="10" customFormat="1" ht="90" x14ac:dyDescent="0.25">
      <c r="A87" s="25">
        <v>65</v>
      </c>
      <c r="B87" s="17" t="s">
        <v>163</v>
      </c>
      <c r="C87" s="23">
        <v>0</v>
      </c>
      <c r="D87" s="23">
        <v>0</v>
      </c>
      <c r="E87" s="23">
        <v>0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  <c r="L87" s="23">
        <v>0</v>
      </c>
      <c r="M87" s="23">
        <v>0</v>
      </c>
      <c r="N87" s="24" t="s">
        <v>10</v>
      </c>
      <c r="O87" s="23">
        <v>0</v>
      </c>
      <c r="P87" s="17" t="s">
        <v>133</v>
      </c>
      <c r="Q87" s="17">
        <v>0.88500000000000001</v>
      </c>
      <c r="R87" s="17" t="s">
        <v>150</v>
      </c>
      <c r="S87" s="17" t="s">
        <v>52</v>
      </c>
      <c r="T87" s="17">
        <v>0.88500000000000001</v>
      </c>
      <c r="U87" s="17" t="s">
        <v>109</v>
      </c>
      <c r="V87" s="17" t="s">
        <v>47</v>
      </c>
    </row>
    <row r="88" spans="1:22" s="10" customFormat="1" ht="90" x14ac:dyDescent="0.25">
      <c r="A88" s="25">
        <v>66</v>
      </c>
      <c r="B88" s="17" t="s">
        <v>163</v>
      </c>
      <c r="C88" s="23">
        <v>0</v>
      </c>
      <c r="D88" s="23">
        <v>0</v>
      </c>
      <c r="E88" s="23">
        <v>0</v>
      </c>
      <c r="F88" s="23">
        <v>0</v>
      </c>
      <c r="G88" s="23">
        <v>0</v>
      </c>
      <c r="H88" s="23">
        <v>0</v>
      </c>
      <c r="I88" s="23">
        <v>0</v>
      </c>
      <c r="J88" s="23">
        <v>0</v>
      </c>
      <c r="K88" s="23">
        <v>0</v>
      </c>
      <c r="L88" s="23">
        <v>0</v>
      </c>
      <c r="M88" s="23">
        <v>0</v>
      </c>
      <c r="N88" s="24" t="s">
        <v>10</v>
      </c>
      <c r="O88" s="23">
        <v>0</v>
      </c>
      <c r="P88" s="17" t="s">
        <v>88</v>
      </c>
      <c r="Q88" s="17">
        <v>10</v>
      </c>
      <c r="R88" s="17" t="s">
        <v>150</v>
      </c>
      <c r="S88" s="17" t="s">
        <v>52</v>
      </c>
      <c r="T88" s="17">
        <v>10</v>
      </c>
      <c r="U88" s="17" t="s">
        <v>82</v>
      </c>
      <c r="V88" s="17" t="s">
        <v>47</v>
      </c>
    </row>
    <row r="89" spans="1:22" s="10" customFormat="1" ht="90" x14ac:dyDescent="0.25">
      <c r="A89" s="25">
        <v>67</v>
      </c>
      <c r="B89" s="17" t="s">
        <v>163</v>
      </c>
      <c r="C89" s="23">
        <v>0</v>
      </c>
      <c r="D89" s="23">
        <v>0</v>
      </c>
      <c r="E89" s="23">
        <v>0</v>
      </c>
      <c r="F89" s="23">
        <v>0</v>
      </c>
      <c r="G89" s="23">
        <v>0</v>
      </c>
      <c r="H89" s="23">
        <v>0</v>
      </c>
      <c r="I89" s="23">
        <v>0</v>
      </c>
      <c r="J89" s="23">
        <v>0</v>
      </c>
      <c r="K89" s="23">
        <v>0</v>
      </c>
      <c r="L89" s="23">
        <v>0</v>
      </c>
      <c r="M89" s="23">
        <v>0</v>
      </c>
      <c r="N89" s="24" t="s">
        <v>10</v>
      </c>
      <c r="O89" s="23">
        <v>0</v>
      </c>
      <c r="P89" s="17" t="s">
        <v>217</v>
      </c>
      <c r="Q89" s="17">
        <v>2.82</v>
      </c>
      <c r="R89" s="17" t="s">
        <v>150</v>
      </c>
      <c r="S89" s="17" t="s">
        <v>52</v>
      </c>
      <c r="T89" s="17">
        <v>2.82</v>
      </c>
      <c r="U89" s="17" t="s">
        <v>57</v>
      </c>
      <c r="V89" s="17" t="s">
        <v>47</v>
      </c>
    </row>
    <row r="90" spans="1:22" s="10" customFormat="1" ht="90" x14ac:dyDescent="0.25">
      <c r="A90" s="25">
        <v>68</v>
      </c>
      <c r="B90" s="17" t="s">
        <v>163</v>
      </c>
      <c r="C90" s="23">
        <v>0</v>
      </c>
      <c r="D90" s="23">
        <v>0</v>
      </c>
      <c r="E90" s="23">
        <v>0</v>
      </c>
      <c r="F90" s="23">
        <v>0</v>
      </c>
      <c r="G90" s="23">
        <v>0</v>
      </c>
      <c r="H90" s="23">
        <v>0</v>
      </c>
      <c r="I90" s="23">
        <v>0</v>
      </c>
      <c r="J90" s="23">
        <v>0</v>
      </c>
      <c r="K90" s="23">
        <v>0</v>
      </c>
      <c r="L90" s="23">
        <v>0</v>
      </c>
      <c r="M90" s="23">
        <v>0</v>
      </c>
      <c r="N90" s="24" t="s">
        <v>10</v>
      </c>
      <c r="O90" s="23">
        <v>0</v>
      </c>
      <c r="P90" s="17" t="s">
        <v>119</v>
      </c>
      <c r="Q90" s="17">
        <v>7.5600000000000001E-2</v>
      </c>
      <c r="R90" s="17" t="s">
        <v>150</v>
      </c>
      <c r="S90" s="17" t="s">
        <v>52</v>
      </c>
      <c r="T90" s="17">
        <v>7.5600000000000001E-2</v>
      </c>
      <c r="U90" s="17" t="s">
        <v>120</v>
      </c>
      <c r="V90" s="17" t="s">
        <v>47</v>
      </c>
    </row>
    <row r="91" spans="1:22" s="10" customFormat="1" ht="90" x14ac:dyDescent="0.25">
      <c r="A91" s="25">
        <v>69</v>
      </c>
      <c r="B91" s="17" t="s">
        <v>164</v>
      </c>
      <c r="C91" s="23">
        <v>0</v>
      </c>
      <c r="D91" s="23">
        <v>0</v>
      </c>
      <c r="E91" s="23">
        <v>0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  <c r="K91" s="23">
        <v>0</v>
      </c>
      <c r="L91" s="23">
        <v>0</v>
      </c>
      <c r="M91" s="23">
        <v>0</v>
      </c>
      <c r="N91" s="24" t="s">
        <v>10</v>
      </c>
      <c r="O91" s="23">
        <v>0</v>
      </c>
      <c r="P91" s="17" t="s">
        <v>218</v>
      </c>
      <c r="Q91" s="17">
        <v>0.76700000000000002</v>
      </c>
      <c r="R91" s="17" t="s">
        <v>150</v>
      </c>
      <c r="S91" s="17" t="s">
        <v>51</v>
      </c>
      <c r="T91" s="17">
        <v>1.534</v>
      </c>
      <c r="U91" s="17" t="s">
        <v>219</v>
      </c>
      <c r="V91" s="19" t="s">
        <v>47</v>
      </c>
    </row>
    <row r="92" spans="1:22" s="10" customFormat="1" ht="90" x14ac:dyDescent="0.25">
      <c r="A92" s="25">
        <v>70</v>
      </c>
      <c r="B92" s="17" t="s">
        <v>164</v>
      </c>
      <c r="C92" s="23">
        <v>0</v>
      </c>
      <c r="D92" s="23">
        <v>0</v>
      </c>
      <c r="E92" s="23">
        <v>0</v>
      </c>
      <c r="F92" s="23">
        <v>0</v>
      </c>
      <c r="G92" s="23">
        <v>0</v>
      </c>
      <c r="H92" s="23">
        <v>0</v>
      </c>
      <c r="I92" s="23">
        <v>0</v>
      </c>
      <c r="J92" s="23">
        <v>0</v>
      </c>
      <c r="K92" s="23">
        <v>0</v>
      </c>
      <c r="L92" s="23">
        <v>0</v>
      </c>
      <c r="M92" s="23">
        <v>0</v>
      </c>
      <c r="N92" s="24" t="s">
        <v>10</v>
      </c>
      <c r="O92" s="23">
        <v>0</v>
      </c>
      <c r="P92" s="17" t="s">
        <v>220</v>
      </c>
      <c r="Q92" s="17">
        <v>0.53500000000000003</v>
      </c>
      <c r="R92" s="17" t="s">
        <v>150</v>
      </c>
      <c r="S92" s="17" t="s">
        <v>51</v>
      </c>
      <c r="T92" s="17">
        <v>1.07</v>
      </c>
      <c r="U92" s="17" t="s">
        <v>219</v>
      </c>
      <c r="V92" s="19" t="s">
        <v>47</v>
      </c>
    </row>
    <row r="93" spans="1:22" s="10" customFormat="1" ht="90" x14ac:dyDescent="0.25">
      <c r="A93" s="25">
        <v>71</v>
      </c>
      <c r="B93" s="17" t="s">
        <v>164</v>
      </c>
      <c r="C93" s="23">
        <v>0</v>
      </c>
      <c r="D93" s="23">
        <v>0</v>
      </c>
      <c r="E93" s="23">
        <v>0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  <c r="K93" s="23">
        <v>0</v>
      </c>
      <c r="L93" s="23">
        <v>0</v>
      </c>
      <c r="M93" s="23">
        <v>0</v>
      </c>
      <c r="N93" s="24" t="s">
        <v>10</v>
      </c>
      <c r="O93" s="23">
        <v>0</v>
      </c>
      <c r="P93" s="17" t="s">
        <v>221</v>
      </c>
      <c r="Q93" s="17">
        <v>1.673</v>
      </c>
      <c r="R93" s="17" t="s">
        <v>150</v>
      </c>
      <c r="S93" s="17" t="s">
        <v>52</v>
      </c>
      <c r="T93" s="17">
        <v>1.673</v>
      </c>
      <c r="U93" s="17" t="s">
        <v>219</v>
      </c>
      <c r="V93" s="19" t="s">
        <v>47</v>
      </c>
    </row>
    <row r="94" spans="1:22" s="10" customFormat="1" ht="90" x14ac:dyDescent="0.25">
      <c r="A94" s="25">
        <v>72</v>
      </c>
      <c r="B94" s="17" t="s">
        <v>164</v>
      </c>
      <c r="C94" s="23">
        <v>0</v>
      </c>
      <c r="D94" s="23">
        <v>0</v>
      </c>
      <c r="E94" s="23">
        <v>0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  <c r="K94" s="23">
        <v>0</v>
      </c>
      <c r="L94" s="23">
        <v>0</v>
      </c>
      <c r="M94" s="23">
        <v>0</v>
      </c>
      <c r="N94" s="24" t="s">
        <v>10</v>
      </c>
      <c r="O94" s="23">
        <v>0</v>
      </c>
      <c r="P94" s="17" t="s">
        <v>222</v>
      </c>
      <c r="Q94" s="17">
        <v>0.498</v>
      </c>
      <c r="R94" s="17" t="s">
        <v>150</v>
      </c>
      <c r="S94" s="17" t="s">
        <v>55</v>
      </c>
      <c r="T94" s="17">
        <v>4.9800000000000004</v>
      </c>
      <c r="U94" s="17" t="s">
        <v>219</v>
      </c>
      <c r="V94" s="19" t="s">
        <v>47</v>
      </c>
    </row>
    <row r="95" spans="1:22" s="10" customFormat="1" ht="90" x14ac:dyDescent="0.25">
      <c r="A95" s="25">
        <v>73</v>
      </c>
      <c r="B95" s="17" t="s">
        <v>164</v>
      </c>
      <c r="C95" s="23">
        <v>0</v>
      </c>
      <c r="D95" s="23">
        <v>0</v>
      </c>
      <c r="E95" s="23">
        <v>0</v>
      </c>
      <c r="F95" s="23">
        <v>0</v>
      </c>
      <c r="G95" s="23">
        <v>0</v>
      </c>
      <c r="H95" s="23">
        <v>0</v>
      </c>
      <c r="I95" s="23">
        <v>0</v>
      </c>
      <c r="J95" s="23">
        <v>0</v>
      </c>
      <c r="K95" s="23">
        <v>0</v>
      </c>
      <c r="L95" s="23">
        <v>0</v>
      </c>
      <c r="M95" s="23">
        <v>0</v>
      </c>
      <c r="N95" s="24" t="s">
        <v>10</v>
      </c>
      <c r="O95" s="23">
        <v>0</v>
      </c>
      <c r="P95" s="17" t="s">
        <v>141</v>
      </c>
      <c r="Q95" s="17">
        <v>0.39500000000000002</v>
      </c>
      <c r="R95" s="17" t="s">
        <v>150</v>
      </c>
      <c r="S95" s="17" t="s">
        <v>51</v>
      </c>
      <c r="T95" s="17">
        <v>0.79</v>
      </c>
      <c r="U95" s="17" t="s">
        <v>219</v>
      </c>
      <c r="V95" s="19" t="s">
        <v>47</v>
      </c>
    </row>
    <row r="96" spans="1:22" s="10" customFormat="1" ht="90" x14ac:dyDescent="0.25">
      <c r="A96" s="25">
        <v>74</v>
      </c>
      <c r="B96" s="17" t="s">
        <v>164</v>
      </c>
      <c r="C96" s="23">
        <v>0</v>
      </c>
      <c r="D96" s="23">
        <v>0</v>
      </c>
      <c r="E96" s="23">
        <v>0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  <c r="K96" s="23">
        <v>0</v>
      </c>
      <c r="L96" s="23">
        <v>0</v>
      </c>
      <c r="M96" s="23">
        <v>0</v>
      </c>
      <c r="N96" s="24" t="s">
        <v>10</v>
      </c>
      <c r="O96" s="23">
        <v>0</v>
      </c>
      <c r="P96" s="17" t="s">
        <v>223</v>
      </c>
      <c r="Q96" s="17">
        <v>2.7989999999999998E-2</v>
      </c>
      <c r="R96" s="17" t="s">
        <v>150</v>
      </c>
      <c r="S96" s="17" t="s">
        <v>52</v>
      </c>
      <c r="T96" s="17">
        <v>2.7989999999999998E-2</v>
      </c>
      <c r="U96" s="17" t="s">
        <v>224</v>
      </c>
      <c r="V96" s="19" t="s">
        <v>47</v>
      </c>
    </row>
    <row r="97" spans="1:22" s="10" customFormat="1" ht="90" x14ac:dyDescent="0.25">
      <c r="A97" s="25">
        <v>75</v>
      </c>
      <c r="B97" s="17" t="s">
        <v>164</v>
      </c>
      <c r="C97" s="23">
        <v>0</v>
      </c>
      <c r="D97" s="23">
        <v>0</v>
      </c>
      <c r="E97" s="23">
        <v>0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  <c r="K97" s="23">
        <v>0</v>
      </c>
      <c r="L97" s="23">
        <v>0</v>
      </c>
      <c r="M97" s="23">
        <v>0</v>
      </c>
      <c r="N97" s="24" t="s">
        <v>10</v>
      </c>
      <c r="O97" s="23">
        <v>0</v>
      </c>
      <c r="P97" s="17" t="s">
        <v>193</v>
      </c>
      <c r="Q97" s="17">
        <v>3.9899999999999998E-2</v>
      </c>
      <c r="R97" s="17" t="s">
        <v>150</v>
      </c>
      <c r="S97" s="17" t="s">
        <v>69</v>
      </c>
      <c r="T97" s="17">
        <v>0.63836000000000004</v>
      </c>
      <c r="U97" s="17" t="s">
        <v>224</v>
      </c>
      <c r="V97" s="19" t="s">
        <v>47</v>
      </c>
    </row>
    <row r="98" spans="1:22" s="10" customFormat="1" ht="90" x14ac:dyDescent="0.25">
      <c r="A98" s="25">
        <v>76</v>
      </c>
      <c r="B98" s="17" t="s">
        <v>164</v>
      </c>
      <c r="C98" s="23">
        <v>0</v>
      </c>
      <c r="D98" s="23">
        <v>0</v>
      </c>
      <c r="E98" s="23">
        <v>0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  <c r="K98" s="23">
        <v>0</v>
      </c>
      <c r="L98" s="23">
        <v>0</v>
      </c>
      <c r="M98" s="23">
        <v>0</v>
      </c>
      <c r="N98" s="24" t="s">
        <v>10</v>
      </c>
      <c r="O98" s="23">
        <v>0</v>
      </c>
      <c r="P98" s="17" t="s">
        <v>225</v>
      </c>
      <c r="Q98" s="17">
        <v>0.11990000000000001</v>
      </c>
      <c r="R98" s="17" t="s">
        <v>150</v>
      </c>
      <c r="S98" s="17" t="s">
        <v>50</v>
      </c>
      <c r="T98" s="17">
        <v>0.35969999999999996</v>
      </c>
      <c r="U98" s="17" t="s">
        <v>224</v>
      </c>
      <c r="V98" s="19" t="s">
        <v>47</v>
      </c>
    </row>
    <row r="99" spans="1:22" s="10" customFormat="1" ht="90" x14ac:dyDescent="0.25">
      <c r="A99" s="25">
        <v>77</v>
      </c>
      <c r="B99" s="17" t="s">
        <v>164</v>
      </c>
      <c r="C99" s="23">
        <v>0</v>
      </c>
      <c r="D99" s="23">
        <v>0</v>
      </c>
      <c r="E99" s="23">
        <v>0</v>
      </c>
      <c r="F99" s="23">
        <v>0</v>
      </c>
      <c r="G99" s="23">
        <v>0</v>
      </c>
      <c r="H99" s="23">
        <v>0</v>
      </c>
      <c r="I99" s="23">
        <v>0</v>
      </c>
      <c r="J99" s="23">
        <v>0</v>
      </c>
      <c r="K99" s="23">
        <v>0</v>
      </c>
      <c r="L99" s="23">
        <v>0</v>
      </c>
      <c r="M99" s="23">
        <v>0</v>
      </c>
      <c r="N99" s="24" t="s">
        <v>10</v>
      </c>
      <c r="O99" s="23">
        <v>0</v>
      </c>
      <c r="P99" s="17" t="s">
        <v>100</v>
      </c>
      <c r="Q99" s="17">
        <v>4.0000000000000001E-3</v>
      </c>
      <c r="R99" s="17" t="s">
        <v>150</v>
      </c>
      <c r="S99" s="17" t="s">
        <v>52</v>
      </c>
      <c r="T99" s="17">
        <v>4.0000000000000001E-3</v>
      </c>
      <c r="U99" s="17" t="s">
        <v>224</v>
      </c>
      <c r="V99" s="19" t="s">
        <v>47</v>
      </c>
    </row>
    <row r="100" spans="1:22" s="10" customFormat="1" ht="90" x14ac:dyDescent="0.25">
      <c r="A100" s="25">
        <v>78</v>
      </c>
      <c r="B100" s="17" t="s">
        <v>164</v>
      </c>
      <c r="C100" s="23">
        <v>0</v>
      </c>
      <c r="D100" s="23">
        <v>0</v>
      </c>
      <c r="E100" s="23">
        <v>0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  <c r="K100" s="23">
        <v>0</v>
      </c>
      <c r="L100" s="23">
        <v>0</v>
      </c>
      <c r="M100" s="23">
        <v>0</v>
      </c>
      <c r="N100" s="24" t="s">
        <v>10</v>
      </c>
      <c r="O100" s="23">
        <v>0</v>
      </c>
      <c r="P100" s="17" t="s">
        <v>138</v>
      </c>
      <c r="Q100" s="17">
        <v>6.3990000000000005E-2</v>
      </c>
      <c r="R100" s="17" t="s">
        <v>150</v>
      </c>
      <c r="S100" s="17" t="s">
        <v>51</v>
      </c>
      <c r="T100" s="17">
        <v>0.12798000000000001</v>
      </c>
      <c r="U100" s="17" t="s">
        <v>224</v>
      </c>
      <c r="V100" s="19" t="s">
        <v>47</v>
      </c>
    </row>
    <row r="101" spans="1:22" s="10" customFormat="1" ht="90" x14ac:dyDescent="0.25">
      <c r="A101" s="25">
        <v>79</v>
      </c>
      <c r="B101" s="17" t="s">
        <v>164</v>
      </c>
      <c r="C101" s="23">
        <v>0</v>
      </c>
      <c r="D101" s="23">
        <v>0</v>
      </c>
      <c r="E101" s="23">
        <v>0</v>
      </c>
      <c r="F101" s="23">
        <v>0</v>
      </c>
      <c r="G101" s="23">
        <v>0</v>
      </c>
      <c r="H101" s="23">
        <v>0</v>
      </c>
      <c r="I101" s="23">
        <v>0</v>
      </c>
      <c r="J101" s="23">
        <v>0</v>
      </c>
      <c r="K101" s="23">
        <v>0</v>
      </c>
      <c r="L101" s="23">
        <v>0</v>
      </c>
      <c r="M101" s="23">
        <v>0</v>
      </c>
      <c r="N101" s="24" t="s">
        <v>10</v>
      </c>
      <c r="O101" s="23">
        <v>0</v>
      </c>
      <c r="P101" s="17" t="s">
        <v>198</v>
      </c>
      <c r="Q101" s="17">
        <v>4.4990000000000002E-2</v>
      </c>
      <c r="R101" s="17" t="s">
        <v>150</v>
      </c>
      <c r="S101" s="17" t="s">
        <v>52</v>
      </c>
      <c r="T101" s="17">
        <v>4.4990000000000002E-2</v>
      </c>
      <c r="U101" s="17" t="s">
        <v>224</v>
      </c>
      <c r="V101" s="19" t="s">
        <v>47</v>
      </c>
    </row>
    <row r="102" spans="1:22" s="10" customFormat="1" ht="90" x14ac:dyDescent="0.25">
      <c r="A102" s="25">
        <v>80</v>
      </c>
      <c r="B102" s="17" t="s">
        <v>164</v>
      </c>
      <c r="C102" s="23">
        <v>0</v>
      </c>
      <c r="D102" s="23">
        <v>0</v>
      </c>
      <c r="E102" s="23">
        <v>0</v>
      </c>
      <c r="F102" s="23">
        <v>0</v>
      </c>
      <c r="G102" s="23">
        <v>0</v>
      </c>
      <c r="H102" s="23">
        <v>0</v>
      </c>
      <c r="I102" s="23">
        <v>0</v>
      </c>
      <c r="J102" s="23">
        <v>0</v>
      </c>
      <c r="K102" s="23">
        <v>0</v>
      </c>
      <c r="L102" s="23">
        <v>0</v>
      </c>
      <c r="M102" s="23">
        <v>0</v>
      </c>
      <c r="N102" s="24" t="s">
        <v>10</v>
      </c>
      <c r="O102" s="23">
        <v>0</v>
      </c>
      <c r="P102" s="17" t="s">
        <v>65</v>
      </c>
      <c r="Q102" s="17">
        <v>8.9990000000000001E-2</v>
      </c>
      <c r="R102" s="17" t="s">
        <v>150</v>
      </c>
      <c r="S102" s="17" t="s">
        <v>51</v>
      </c>
      <c r="T102" s="17">
        <v>0.17998</v>
      </c>
      <c r="U102" s="17" t="s">
        <v>224</v>
      </c>
      <c r="V102" s="19" t="s">
        <v>47</v>
      </c>
    </row>
    <row r="103" spans="1:22" s="10" customFormat="1" ht="90" x14ac:dyDescent="0.25">
      <c r="A103" s="25">
        <v>81</v>
      </c>
      <c r="B103" s="17" t="s">
        <v>165</v>
      </c>
      <c r="C103" s="23">
        <v>0</v>
      </c>
      <c r="D103" s="23">
        <v>0</v>
      </c>
      <c r="E103" s="23">
        <v>0</v>
      </c>
      <c r="F103" s="23">
        <v>0</v>
      </c>
      <c r="G103" s="23">
        <v>0</v>
      </c>
      <c r="H103" s="23">
        <v>0</v>
      </c>
      <c r="I103" s="23">
        <v>0</v>
      </c>
      <c r="J103" s="23">
        <v>0</v>
      </c>
      <c r="K103" s="23">
        <v>0</v>
      </c>
      <c r="L103" s="23">
        <v>0</v>
      </c>
      <c r="M103" s="23">
        <v>0</v>
      </c>
      <c r="N103" s="24" t="s">
        <v>10</v>
      </c>
      <c r="O103" s="23">
        <v>0</v>
      </c>
      <c r="P103" s="17" t="s">
        <v>210</v>
      </c>
      <c r="Q103" s="17">
        <v>2.4990000000000001</v>
      </c>
      <c r="R103" s="17" t="s">
        <v>150</v>
      </c>
      <c r="S103" s="17" t="s">
        <v>52</v>
      </c>
      <c r="T103" s="17">
        <v>2.4990000000000001</v>
      </c>
      <c r="U103" s="17" t="s">
        <v>226</v>
      </c>
      <c r="V103" s="19" t="s">
        <v>47</v>
      </c>
    </row>
    <row r="104" spans="1:22" s="10" customFormat="1" ht="90" x14ac:dyDescent="0.25">
      <c r="A104" s="25">
        <v>82</v>
      </c>
      <c r="B104" s="17" t="s">
        <v>165</v>
      </c>
      <c r="C104" s="23">
        <v>0</v>
      </c>
      <c r="D104" s="23">
        <v>0</v>
      </c>
      <c r="E104" s="23">
        <v>0</v>
      </c>
      <c r="F104" s="23">
        <v>0</v>
      </c>
      <c r="G104" s="23">
        <v>0</v>
      </c>
      <c r="H104" s="23">
        <v>0</v>
      </c>
      <c r="I104" s="23">
        <v>0</v>
      </c>
      <c r="J104" s="23">
        <v>0</v>
      </c>
      <c r="K104" s="23">
        <v>0</v>
      </c>
      <c r="L104" s="23">
        <v>0</v>
      </c>
      <c r="M104" s="23">
        <v>0</v>
      </c>
      <c r="N104" s="24" t="s">
        <v>10</v>
      </c>
      <c r="O104" s="23">
        <v>0</v>
      </c>
      <c r="P104" s="17" t="s">
        <v>227</v>
      </c>
      <c r="Q104" s="17">
        <v>0.32</v>
      </c>
      <c r="R104" s="17" t="s">
        <v>150</v>
      </c>
      <c r="S104" s="17" t="s">
        <v>52</v>
      </c>
      <c r="T104" s="17">
        <v>0.32</v>
      </c>
      <c r="U104" s="17" t="s">
        <v>139</v>
      </c>
      <c r="V104" s="19" t="s">
        <v>47</v>
      </c>
    </row>
    <row r="105" spans="1:22" s="10" customFormat="1" ht="90" x14ac:dyDescent="0.25">
      <c r="A105" s="25">
        <v>83</v>
      </c>
      <c r="B105" s="17" t="s">
        <v>165</v>
      </c>
      <c r="C105" s="23">
        <v>0</v>
      </c>
      <c r="D105" s="23">
        <v>0</v>
      </c>
      <c r="E105" s="23">
        <v>0</v>
      </c>
      <c r="F105" s="23">
        <v>0</v>
      </c>
      <c r="G105" s="23">
        <v>0</v>
      </c>
      <c r="H105" s="23">
        <v>0</v>
      </c>
      <c r="I105" s="23">
        <v>0</v>
      </c>
      <c r="J105" s="23">
        <v>0</v>
      </c>
      <c r="K105" s="23">
        <v>0</v>
      </c>
      <c r="L105" s="23">
        <v>0</v>
      </c>
      <c r="M105" s="23">
        <v>0</v>
      </c>
      <c r="N105" s="24" t="s">
        <v>10</v>
      </c>
      <c r="O105" s="23">
        <v>0</v>
      </c>
      <c r="P105" s="17" t="s">
        <v>228</v>
      </c>
      <c r="Q105" s="17">
        <v>0.33</v>
      </c>
      <c r="R105" s="17" t="s">
        <v>150</v>
      </c>
      <c r="S105" s="17" t="s">
        <v>59</v>
      </c>
      <c r="T105" s="17">
        <v>1.32</v>
      </c>
      <c r="U105" s="17" t="s">
        <v>139</v>
      </c>
      <c r="V105" s="19" t="s">
        <v>47</v>
      </c>
    </row>
    <row r="106" spans="1:22" s="10" customFormat="1" ht="90" x14ac:dyDescent="0.25">
      <c r="A106" s="25">
        <v>84</v>
      </c>
      <c r="B106" s="17" t="s">
        <v>166</v>
      </c>
      <c r="C106" s="23">
        <v>0</v>
      </c>
      <c r="D106" s="23">
        <v>0</v>
      </c>
      <c r="E106" s="23">
        <v>0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  <c r="K106" s="23">
        <v>0</v>
      </c>
      <c r="L106" s="23">
        <v>0</v>
      </c>
      <c r="M106" s="23">
        <v>0</v>
      </c>
      <c r="N106" s="24" t="s">
        <v>10</v>
      </c>
      <c r="O106" s="23">
        <v>0</v>
      </c>
      <c r="P106" s="17" t="s">
        <v>113</v>
      </c>
      <c r="Q106" s="17">
        <v>3</v>
      </c>
      <c r="R106" s="17" t="s">
        <v>150</v>
      </c>
      <c r="S106" s="17" t="s">
        <v>55</v>
      </c>
      <c r="T106" s="17">
        <v>30</v>
      </c>
      <c r="U106" s="17" t="s">
        <v>82</v>
      </c>
      <c r="V106" s="19" t="s">
        <v>47</v>
      </c>
    </row>
    <row r="107" spans="1:22" s="10" customFormat="1" ht="90" x14ac:dyDescent="0.25">
      <c r="A107" s="25">
        <v>85</v>
      </c>
      <c r="B107" s="17" t="s">
        <v>167</v>
      </c>
      <c r="C107" s="23">
        <v>0</v>
      </c>
      <c r="D107" s="23">
        <v>0</v>
      </c>
      <c r="E107" s="23">
        <v>0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  <c r="K107" s="23">
        <v>0</v>
      </c>
      <c r="L107" s="23">
        <v>0</v>
      </c>
      <c r="M107" s="23">
        <v>0</v>
      </c>
      <c r="N107" s="24" t="s">
        <v>10</v>
      </c>
      <c r="O107" s="23">
        <v>0</v>
      </c>
      <c r="P107" s="17" t="s">
        <v>229</v>
      </c>
      <c r="Q107" s="17">
        <v>1.9550000000000001</v>
      </c>
      <c r="R107" s="17" t="s">
        <v>150</v>
      </c>
      <c r="S107" s="17" t="s">
        <v>52</v>
      </c>
      <c r="T107" s="17">
        <v>1.9550000000000001</v>
      </c>
      <c r="U107" s="17" t="s">
        <v>230</v>
      </c>
      <c r="V107" s="19" t="s">
        <v>47</v>
      </c>
    </row>
    <row r="108" spans="1:22" s="10" customFormat="1" ht="90" x14ac:dyDescent="0.25">
      <c r="A108" s="25">
        <v>86</v>
      </c>
      <c r="B108" s="17" t="s">
        <v>158</v>
      </c>
      <c r="C108" s="23">
        <v>0</v>
      </c>
      <c r="D108" s="23">
        <v>0</v>
      </c>
      <c r="E108" s="23">
        <v>0</v>
      </c>
      <c r="F108" s="23">
        <v>0</v>
      </c>
      <c r="G108" s="23">
        <v>0</v>
      </c>
      <c r="H108" s="23">
        <v>0</v>
      </c>
      <c r="I108" s="23">
        <v>0</v>
      </c>
      <c r="J108" s="23">
        <v>0</v>
      </c>
      <c r="K108" s="23">
        <v>0</v>
      </c>
      <c r="L108" s="23">
        <v>0</v>
      </c>
      <c r="M108" s="23">
        <v>0</v>
      </c>
      <c r="N108" s="24" t="s">
        <v>10</v>
      </c>
      <c r="O108" s="23">
        <v>0</v>
      </c>
      <c r="P108" s="17" t="s">
        <v>231</v>
      </c>
      <c r="Q108" s="17">
        <v>0.6</v>
      </c>
      <c r="R108" s="17" t="s">
        <v>150</v>
      </c>
      <c r="S108" s="17" t="s">
        <v>52</v>
      </c>
      <c r="T108" s="17">
        <v>0.6</v>
      </c>
      <c r="U108" s="17" t="s">
        <v>79</v>
      </c>
      <c r="V108" s="19" t="s">
        <v>47</v>
      </c>
    </row>
    <row r="109" spans="1:22" s="10" customFormat="1" ht="90" x14ac:dyDescent="0.25">
      <c r="A109" s="25">
        <v>87</v>
      </c>
      <c r="B109" s="17" t="s">
        <v>158</v>
      </c>
      <c r="C109" s="23">
        <v>0</v>
      </c>
      <c r="D109" s="23">
        <v>0</v>
      </c>
      <c r="E109" s="23">
        <v>0</v>
      </c>
      <c r="F109" s="23">
        <v>0</v>
      </c>
      <c r="G109" s="23">
        <v>0</v>
      </c>
      <c r="H109" s="23">
        <v>0</v>
      </c>
      <c r="I109" s="23">
        <v>0</v>
      </c>
      <c r="J109" s="23">
        <v>0</v>
      </c>
      <c r="K109" s="23">
        <v>0</v>
      </c>
      <c r="L109" s="23">
        <v>0</v>
      </c>
      <c r="M109" s="23">
        <v>0</v>
      </c>
      <c r="N109" s="24" t="s">
        <v>10</v>
      </c>
      <c r="O109" s="23">
        <v>0</v>
      </c>
      <c r="P109" s="17" t="s">
        <v>232</v>
      </c>
      <c r="Q109" s="17">
        <v>0.39</v>
      </c>
      <c r="R109" s="17" t="s">
        <v>150</v>
      </c>
      <c r="S109" s="17" t="s">
        <v>52</v>
      </c>
      <c r="T109" s="17">
        <v>0.39</v>
      </c>
      <c r="U109" s="17" t="s">
        <v>79</v>
      </c>
      <c r="V109" s="19" t="s">
        <v>47</v>
      </c>
    </row>
    <row r="110" spans="1:22" s="10" customFormat="1" ht="90" x14ac:dyDescent="0.25">
      <c r="A110" s="25">
        <v>88</v>
      </c>
      <c r="B110" s="17" t="s">
        <v>158</v>
      </c>
      <c r="C110" s="23">
        <v>0</v>
      </c>
      <c r="D110" s="23">
        <v>0</v>
      </c>
      <c r="E110" s="23">
        <v>0</v>
      </c>
      <c r="F110" s="23">
        <v>0</v>
      </c>
      <c r="G110" s="23">
        <v>0</v>
      </c>
      <c r="H110" s="23">
        <v>0</v>
      </c>
      <c r="I110" s="23">
        <v>0</v>
      </c>
      <c r="J110" s="23">
        <v>0</v>
      </c>
      <c r="K110" s="23">
        <v>0</v>
      </c>
      <c r="L110" s="23">
        <v>0</v>
      </c>
      <c r="M110" s="23">
        <v>0</v>
      </c>
      <c r="N110" s="24" t="s">
        <v>10</v>
      </c>
      <c r="O110" s="23">
        <v>0</v>
      </c>
      <c r="P110" s="17" t="s">
        <v>233</v>
      </c>
      <c r="Q110" s="17">
        <v>5.0999999999999997E-2</v>
      </c>
      <c r="R110" s="17" t="s">
        <v>150</v>
      </c>
      <c r="S110" s="17" t="s">
        <v>52</v>
      </c>
      <c r="T110" s="17">
        <v>5.0999999999999997E-2</v>
      </c>
      <c r="U110" s="17" t="s">
        <v>79</v>
      </c>
      <c r="V110" s="19" t="s">
        <v>47</v>
      </c>
    </row>
    <row r="111" spans="1:22" s="10" customFormat="1" ht="90" x14ac:dyDescent="0.25">
      <c r="A111" s="25">
        <v>89</v>
      </c>
      <c r="B111" s="17" t="s">
        <v>158</v>
      </c>
      <c r="C111" s="23">
        <v>0</v>
      </c>
      <c r="D111" s="23">
        <v>0</v>
      </c>
      <c r="E111" s="23">
        <v>0</v>
      </c>
      <c r="F111" s="23">
        <v>0</v>
      </c>
      <c r="G111" s="23">
        <v>0</v>
      </c>
      <c r="H111" s="23">
        <v>0</v>
      </c>
      <c r="I111" s="23">
        <v>0</v>
      </c>
      <c r="J111" s="23">
        <v>0</v>
      </c>
      <c r="K111" s="23">
        <v>0</v>
      </c>
      <c r="L111" s="23">
        <v>0</v>
      </c>
      <c r="M111" s="23">
        <v>0</v>
      </c>
      <c r="N111" s="24" t="s">
        <v>10</v>
      </c>
      <c r="O111" s="23">
        <v>0</v>
      </c>
      <c r="P111" s="17" t="s">
        <v>234</v>
      </c>
      <c r="Q111" s="17">
        <v>0.112</v>
      </c>
      <c r="R111" s="17" t="s">
        <v>150</v>
      </c>
      <c r="S111" s="17" t="s">
        <v>51</v>
      </c>
      <c r="T111" s="17">
        <v>0.224</v>
      </c>
      <c r="U111" s="17" t="s">
        <v>79</v>
      </c>
      <c r="V111" s="19" t="s">
        <v>47</v>
      </c>
    </row>
    <row r="112" spans="1:22" s="10" customFormat="1" ht="90" x14ac:dyDescent="0.25">
      <c r="A112" s="25">
        <v>90</v>
      </c>
      <c r="B112" s="17" t="s">
        <v>158</v>
      </c>
      <c r="C112" s="23">
        <v>0</v>
      </c>
      <c r="D112" s="23">
        <v>0</v>
      </c>
      <c r="E112" s="23">
        <v>0</v>
      </c>
      <c r="F112" s="23">
        <v>0</v>
      </c>
      <c r="G112" s="23">
        <v>0</v>
      </c>
      <c r="H112" s="23">
        <v>0</v>
      </c>
      <c r="I112" s="23">
        <v>0</v>
      </c>
      <c r="J112" s="23">
        <v>0</v>
      </c>
      <c r="K112" s="23">
        <v>0</v>
      </c>
      <c r="L112" s="23">
        <v>0</v>
      </c>
      <c r="M112" s="23">
        <v>0</v>
      </c>
      <c r="N112" s="24" t="s">
        <v>10</v>
      </c>
      <c r="O112" s="23">
        <v>0</v>
      </c>
      <c r="P112" s="17" t="s">
        <v>103</v>
      </c>
      <c r="Q112" s="17">
        <v>0.16500000000000001</v>
      </c>
      <c r="R112" s="17" t="s">
        <v>150</v>
      </c>
      <c r="S112" s="17" t="s">
        <v>52</v>
      </c>
      <c r="T112" s="17">
        <v>0.16500000000000001</v>
      </c>
      <c r="U112" s="17" t="s">
        <v>79</v>
      </c>
      <c r="V112" s="19" t="s">
        <v>47</v>
      </c>
    </row>
    <row r="113" spans="1:22" s="10" customFormat="1" ht="90" x14ac:dyDescent="0.25">
      <c r="A113" s="25">
        <v>91</v>
      </c>
      <c r="B113" s="17" t="s">
        <v>158</v>
      </c>
      <c r="C113" s="23">
        <v>0</v>
      </c>
      <c r="D113" s="23">
        <v>0</v>
      </c>
      <c r="E113" s="23">
        <v>0</v>
      </c>
      <c r="F113" s="23">
        <v>0</v>
      </c>
      <c r="G113" s="23">
        <v>0</v>
      </c>
      <c r="H113" s="23">
        <v>0</v>
      </c>
      <c r="I113" s="23">
        <v>0</v>
      </c>
      <c r="J113" s="23">
        <v>0</v>
      </c>
      <c r="K113" s="23">
        <v>0</v>
      </c>
      <c r="L113" s="23">
        <v>0</v>
      </c>
      <c r="M113" s="23">
        <v>0</v>
      </c>
      <c r="N113" s="24" t="s">
        <v>10</v>
      </c>
      <c r="O113" s="23">
        <v>0</v>
      </c>
      <c r="P113" s="17" t="s">
        <v>100</v>
      </c>
      <c r="Q113" s="17">
        <v>3.0000000000000001E-3</v>
      </c>
      <c r="R113" s="17" t="s">
        <v>150</v>
      </c>
      <c r="S113" s="17" t="s">
        <v>51</v>
      </c>
      <c r="T113" s="17">
        <v>6.0000000000000001E-3</v>
      </c>
      <c r="U113" s="17" t="s">
        <v>79</v>
      </c>
      <c r="V113" s="19" t="s">
        <v>47</v>
      </c>
    </row>
    <row r="114" spans="1:22" s="10" customFormat="1" ht="90" x14ac:dyDescent="0.25">
      <c r="A114" s="25">
        <v>92</v>
      </c>
      <c r="B114" s="17" t="s">
        <v>158</v>
      </c>
      <c r="C114" s="23">
        <v>0</v>
      </c>
      <c r="D114" s="23">
        <v>0</v>
      </c>
      <c r="E114" s="23">
        <v>0</v>
      </c>
      <c r="F114" s="23">
        <v>0</v>
      </c>
      <c r="G114" s="23">
        <v>0</v>
      </c>
      <c r="H114" s="23">
        <v>0</v>
      </c>
      <c r="I114" s="23">
        <v>0</v>
      </c>
      <c r="J114" s="23">
        <v>0</v>
      </c>
      <c r="K114" s="23">
        <v>0</v>
      </c>
      <c r="L114" s="23">
        <v>0</v>
      </c>
      <c r="M114" s="23">
        <v>0</v>
      </c>
      <c r="N114" s="24" t="s">
        <v>10</v>
      </c>
      <c r="O114" s="23">
        <v>0</v>
      </c>
      <c r="P114" s="17" t="s">
        <v>235</v>
      </c>
      <c r="Q114" s="17">
        <v>0.11</v>
      </c>
      <c r="R114" s="17" t="s">
        <v>150</v>
      </c>
      <c r="S114" s="17" t="s">
        <v>122</v>
      </c>
      <c r="T114" s="17">
        <v>4.4000000000000004</v>
      </c>
      <c r="U114" s="17" t="s">
        <v>79</v>
      </c>
      <c r="V114" s="19" t="s">
        <v>47</v>
      </c>
    </row>
    <row r="115" spans="1:22" s="10" customFormat="1" ht="90" x14ac:dyDescent="0.25">
      <c r="A115" s="25">
        <v>93</v>
      </c>
      <c r="B115" s="17" t="s">
        <v>158</v>
      </c>
      <c r="C115" s="23">
        <v>0</v>
      </c>
      <c r="D115" s="23">
        <v>0</v>
      </c>
      <c r="E115" s="23">
        <v>0</v>
      </c>
      <c r="F115" s="23">
        <v>0</v>
      </c>
      <c r="G115" s="23">
        <v>0</v>
      </c>
      <c r="H115" s="23">
        <v>0</v>
      </c>
      <c r="I115" s="23">
        <v>0</v>
      </c>
      <c r="J115" s="23">
        <v>0</v>
      </c>
      <c r="K115" s="23">
        <v>0</v>
      </c>
      <c r="L115" s="23">
        <v>0</v>
      </c>
      <c r="M115" s="23">
        <v>0</v>
      </c>
      <c r="N115" s="24" t="s">
        <v>10</v>
      </c>
      <c r="O115" s="23">
        <v>0</v>
      </c>
      <c r="P115" s="17" t="s">
        <v>117</v>
      </c>
      <c r="Q115" s="17">
        <v>0.502</v>
      </c>
      <c r="R115" s="17" t="s">
        <v>150</v>
      </c>
      <c r="S115" s="17" t="s">
        <v>50</v>
      </c>
      <c r="T115" s="17">
        <v>1.506</v>
      </c>
      <c r="U115" s="17" t="s">
        <v>79</v>
      </c>
      <c r="V115" s="19" t="s">
        <v>47</v>
      </c>
    </row>
    <row r="116" spans="1:22" s="10" customFormat="1" ht="90" x14ac:dyDescent="0.25">
      <c r="A116" s="25">
        <v>94</v>
      </c>
      <c r="B116" s="17" t="s">
        <v>158</v>
      </c>
      <c r="C116" s="23">
        <v>0</v>
      </c>
      <c r="D116" s="23">
        <v>0</v>
      </c>
      <c r="E116" s="23">
        <v>0</v>
      </c>
      <c r="F116" s="23">
        <v>0</v>
      </c>
      <c r="G116" s="23">
        <v>0</v>
      </c>
      <c r="H116" s="23">
        <v>0</v>
      </c>
      <c r="I116" s="23">
        <v>0</v>
      </c>
      <c r="J116" s="23">
        <v>0</v>
      </c>
      <c r="K116" s="23">
        <v>0</v>
      </c>
      <c r="L116" s="23">
        <v>0</v>
      </c>
      <c r="M116" s="23">
        <v>0</v>
      </c>
      <c r="N116" s="24" t="s">
        <v>10</v>
      </c>
      <c r="O116" s="23">
        <v>0</v>
      </c>
      <c r="P116" s="17" t="s">
        <v>236</v>
      </c>
      <c r="Q116" s="17">
        <v>0.3</v>
      </c>
      <c r="R116" s="17" t="s">
        <v>150</v>
      </c>
      <c r="S116" s="17" t="s">
        <v>51</v>
      </c>
      <c r="T116" s="17">
        <v>0.6</v>
      </c>
      <c r="U116" s="17" t="s">
        <v>79</v>
      </c>
      <c r="V116" s="19" t="s">
        <v>47</v>
      </c>
    </row>
    <row r="117" spans="1:22" s="10" customFormat="1" ht="90" x14ac:dyDescent="0.25">
      <c r="A117" s="25">
        <v>95</v>
      </c>
      <c r="B117" s="17" t="s">
        <v>158</v>
      </c>
      <c r="C117" s="23">
        <v>0</v>
      </c>
      <c r="D117" s="23">
        <v>0</v>
      </c>
      <c r="E117" s="23">
        <v>0</v>
      </c>
      <c r="F117" s="23">
        <v>0</v>
      </c>
      <c r="G117" s="23">
        <v>0</v>
      </c>
      <c r="H117" s="23">
        <v>0</v>
      </c>
      <c r="I117" s="23">
        <v>0</v>
      </c>
      <c r="J117" s="23">
        <v>0</v>
      </c>
      <c r="K117" s="23">
        <v>0</v>
      </c>
      <c r="L117" s="23">
        <v>0</v>
      </c>
      <c r="M117" s="23">
        <v>0</v>
      </c>
      <c r="N117" s="24" t="s">
        <v>10</v>
      </c>
      <c r="O117" s="23">
        <v>0</v>
      </c>
      <c r="P117" s="17" t="s">
        <v>144</v>
      </c>
      <c r="Q117" s="17">
        <v>0.17299999999999999</v>
      </c>
      <c r="R117" s="17" t="s">
        <v>150</v>
      </c>
      <c r="S117" s="17" t="s">
        <v>52</v>
      </c>
      <c r="T117" s="17">
        <v>0.17299999999999999</v>
      </c>
      <c r="U117" s="17" t="s">
        <v>79</v>
      </c>
      <c r="V117" s="19" t="s">
        <v>47</v>
      </c>
    </row>
    <row r="118" spans="1:22" s="10" customFormat="1" ht="90" x14ac:dyDescent="0.25">
      <c r="A118" s="25">
        <v>96</v>
      </c>
      <c r="B118" s="17" t="s">
        <v>158</v>
      </c>
      <c r="C118" s="23">
        <v>0</v>
      </c>
      <c r="D118" s="23">
        <v>0</v>
      </c>
      <c r="E118" s="23">
        <v>0</v>
      </c>
      <c r="F118" s="23">
        <v>0</v>
      </c>
      <c r="G118" s="23">
        <v>0</v>
      </c>
      <c r="H118" s="23">
        <v>0</v>
      </c>
      <c r="I118" s="23">
        <v>0</v>
      </c>
      <c r="J118" s="23">
        <v>0</v>
      </c>
      <c r="K118" s="23">
        <v>0</v>
      </c>
      <c r="L118" s="23">
        <v>0</v>
      </c>
      <c r="M118" s="23">
        <v>0</v>
      </c>
      <c r="N118" s="24" t="s">
        <v>10</v>
      </c>
      <c r="O118" s="23">
        <v>0</v>
      </c>
      <c r="P118" s="17" t="s">
        <v>237</v>
      </c>
      <c r="Q118" s="17">
        <v>0.111</v>
      </c>
      <c r="R118" s="17" t="s">
        <v>150</v>
      </c>
      <c r="S118" s="17" t="s">
        <v>50</v>
      </c>
      <c r="T118" s="17">
        <v>0.33300000000000002</v>
      </c>
      <c r="U118" s="17" t="s">
        <v>79</v>
      </c>
      <c r="V118" s="19" t="s">
        <v>47</v>
      </c>
    </row>
    <row r="119" spans="1:22" s="10" customFormat="1" ht="90" x14ac:dyDescent="0.25">
      <c r="A119" s="25">
        <v>97</v>
      </c>
      <c r="B119" s="17" t="s">
        <v>158</v>
      </c>
      <c r="C119" s="23">
        <v>0</v>
      </c>
      <c r="D119" s="23">
        <v>0</v>
      </c>
      <c r="E119" s="23">
        <v>0</v>
      </c>
      <c r="F119" s="23">
        <v>0</v>
      </c>
      <c r="G119" s="23">
        <v>0</v>
      </c>
      <c r="H119" s="23">
        <v>0</v>
      </c>
      <c r="I119" s="23">
        <v>0</v>
      </c>
      <c r="J119" s="23">
        <v>0</v>
      </c>
      <c r="K119" s="23">
        <v>0</v>
      </c>
      <c r="L119" s="23">
        <v>0</v>
      </c>
      <c r="M119" s="23">
        <v>0</v>
      </c>
      <c r="N119" s="24" t="s">
        <v>10</v>
      </c>
      <c r="O119" s="23">
        <v>0</v>
      </c>
      <c r="P119" s="17" t="s">
        <v>87</v>
      </c>
      <c r="Q119" s="17">
        <v>7.8780000000000003E-2</v>
      </c>
      <c r="R119" s="17" t="s">
        <v>150</v>
      </c>
      <c r="S119" s="17" t="s">
        <v>238</v>
      </c>
      <c r="T119" s="17">
        <v>5.2779999999999996</v>
      </c>
      <c r="U119" s="17" t="s">
        <v>79</v>
      </c>
      <c r="V119" s="19" t="s">
        <v>47</v>
      </c>
    </row>
    <row r="120" spans="1:22" s="10" customFormat="1" ht="90" x14ac:dyDescent="0.25">
      <c r="A120" s="25">
        <v>98</v>
      </c>
      <c r="B120" s="17" t="s">
        <v>158</v>
      </c>
      <c r="C120" s="23">
        <v>0</v>
      </c>
      <c r="D120" s="23">
        <v>0</v>
      </c>
      <c r="E120" s="23">
        <v>0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  <c r="K120" s="23">
        <v>0</v>
      </c>
      <c r="L120" s="23">
        <v>0</v>
      </c>
      <c r="M120" s="23">
        <v>0</v>
      </c>
      <c r="N120" s="24" t="s">
        <v>10</v>
      </c>
      <c r="O120" s="23">
        <v>0</v>
      </c>
      <c r="P120" s="17" t="s">
        <v>239</v>
      </c>
      <c r="Q120" s="17">
        <v>7.4999999999999997E-2</v>
      </c>
      <c r="R120" s="17" t="s">
        <v>150</v>
      </c>
      <c r="S120" s="17" t="s">
        <v>59</v>
      </c>
      <c r="T120" s="17">
        <v>0.3</v>
      </c>
      <c r="U120" s="17" t="s">
        <v>79</v>
      </c>
      <c r="V120" s="19" t="s">
        <v>47</v>
      </c>
    </row>
    <row r="121" spans="1:22" s="10" customFormat="1" ht="90" x14ac:dyDescent="0.25">
      <c r="A121" s="25">
        <v>99</v>
      </c>
      <c r="B121" s="17" t="s">
        <v>158</v>
      </c>
      <c r="C121" s="23">
        <v>0</v>
      </c>
      <c r="D121" s="23">
        <v>0</v>
      </c>
      <c r="E121" s="23">
        <v>0</v>
      </c>
      <c r="F121" s="23">
        <v>0</v>
      </c>
      <c r="G121" s="23">
        <v>0</v>
      </c>
      <c r="H121" s="23">
        <v>0</v>
      </c>
      <c r="I121" s="23">
        <v>0</v>
      </c>
      <c r="J121" s="23">
        <v>0</v>
      </c>
      <c r="K121" s="23">
        <v>0</v>
      </c>
      <c r="L121" s="23">
        <v>0</v>
      </c>
      <c r="M121" s="23">
        <v>0</v>
      </c>
      <c r="N121" s="24" t="s">
        <v>10</v>
      </c>
      <c r="O121" s="23">
        <v>0</v>
      </c>
      <c r="P121" s="17" t="s">
        <v>110</v>
      </c>
      <c r="Q121" s="17">
        <v>0.57350000000000001</v>
      </c>
      <c r="R121" s="17" t="s">
        <v>150</v>
      </c>
      <c r="S121" s="17" t="s">
        <v>48</v>
      </c>
      <c r="T121" s="17">
        <v>3.4409999999999998</v>
      </c>
      <c r="U121" s="17" t="s">
        <v>79</v>
      </c>
      <c r="V121" s="19" t="s">
        <v>47</v>
      </c>
    </row>
    <row r="122" spans="1:22" s="10" customFormat="1" ht="90" x14ac:dyDescent="0.25">
      <c r="A122" s="25">
        <v>100</v>
      </c>
      <c r="B122" s="17" t="s">
        <v>158</v>
      </c>
      <c r="C122" s="23">
        <v>0</v>
      </c>
      <c r="D122" s="23">
        <v>0</v>
      </c>
      <c r="E122" s="23">
        <v>0</v>
      </c>
      <c r="F122" s="23">
        <v>0</v>
      </c>
      <c r="G122" s="23">
        <v>0</v>
      </c>
      <c r="H122" s="23">
        <v>0</v>
      </c>
      <c r="I122" s="23">
        <v>0</v>
      </c>
      <c r="J122" s="23">
        <v>0</v>
      </c>
      <c r="K122" s="23">
        <v>0</v>
      </c>
      <c r="L122" s="23">
        <v>0</v>
      </c>
      <c r="M122" s="23">
        <v>0</v>
      </c>
      <c r="N122" s="24" t="s">
        <v>10</v>
      </c>
      <c r="O122" s="23">
        <v>0</v>
      </c>
      <c r="P122" s="17" t="s">
        <v>240</v>
      </c>
      <c r="Q122" s="17">
        <v>3.4000000000000002E-2</v>
      </c>
      <c r="R122" s="17" t="s">
        <v>150</v>
      </c>
      <c r="S122" s="17" t="s">
        <v>54</v>
      </c>
      <c r="T122" s="17">
        <v>0.68</v>
      </c>
      <c r="U122" s="17" t="s">
        <v>79</v>
      </c>
      <c r="V122" s="19" t="s">
        <v>47</v>
      </c>
    </row>
    <row r="123" spans="1:22" s="10" customFormat="1" ht="90" x14ac:dyDescent="0.25">
      <c r="A123" s="25">
        <v>101</v>
      </c>
      <c r="B123" s="17" t="s">
        <v>158</v>
      </c>
      <c r="C123" s="23">
        <v>0</v>
      </c>
      <c r="D123" s="23">
        <v>0</v>
      </c>
      <c r="E123" s="23">
        <v>0</v>
      </c>
      <c r="F123" s="23">
        <v>0</v>
      </c>
      <c r="G123" s="23">
        <v>0</v>
      </c>
      <c r="H123" s="23">
        <v>0</v>
      </c>
      <c r="I123" s="23">
        <v>0</v>
      </c>
      <c r="J123" s="23">
        <v>0</v>
      </c>
      <c r="K123" s="23">
        <v>0</v>
      </c>
      <c r="L123" s="23">
        <v>0</v>
      </c>
      <c r="M123" s="23">
        <v>0</v>
      </c>
      <c r="N123" s="24" t="s">
        <v>10</v>
      </c>
      <c r="O123" s="23">
        <v>0</v>
      </c>
      <c r="P123" s="17" t="s">
        <v>88</v>
      </c>
      <c r="Q123" s="17">
        <v>0.39</v>
      </c>
      <c r="R123" s="17" t="s">
        <v>150</v>
      </c>
      <c r="S123" s="17" t="s">
        <v>180</v>
      </c>
      <c r="T123" s="17">
        <v>4.68</v>
      </c>
      <c r="U123" s="17" t="s">
        <v>79</v>
      </c>
      <c r="V123" s="19" t="s">
        <v>47</v>
      </c>
    </row>
    <row r="124" spans="1:22" s="10" customFormat="1" ht="90" x14ac:dyDescent="0.25">
      <c r="A124" s="25">
        <v>102</v>
      </c>
      <c r="B124" s="17" t="s">
        <v>158</v>
      </c>
      <c r="C124" s="23">
        <v>0</v>
      </c>
      <c r="D124" s="23">
        <v>0</v>
      </c>
      <c r="E124" s="23">
        <v>0</v>
      </c>
      <c r="F124" s="23">
        <v>0</v>
      </c>
      <c r="G124" s="23">
        <v>0</v>
      </c>
      <c r="H124" s="23">
        <v>0</v>
      </c>
      <c r="I124" s="23">
        <v>0</v>
      </c>
      <c r="J124" s="23">
        <v>0</v>
      </c>
      <c r="K124" s="23">
        <v>0</v>
      </c>
      <c r="L124" s="23">
        <v>0</v>
      </c>
      <c r="M124" s="23">
        <v>0</v>
      </c>
      <c r="N124" s="24" t="s">
        <v>10</v>
      </c>
      <c r="O124" s="23">
        <v>0</v>
      </c>
      <c r="P124" s="17" t="s">
        <v>99</v>
      </c>
      <c r="Q124" s="17">
        <v>0.186</v>
      </c>
      <c r="R124" s="17" t="s">
        <v>150</v>
      </c>
      <c r="S124" s="17" t="s">
        <v>51</v>
      </c>
      <c r="T124" s="17">
        <v>0.372</v>
      </c>
      <c r="U124" s="17" t="s">
        <v>79</v>
      </c>
      <c r="V124" s="19" t="s">
        <v>47</v>
      </c>
    </row>
    <row r="125" spans="1:22" s="10" customFormat="1" ht="90" x14ac:dyDescent="0.25">
      <c r="A125" s="25">
        <v>103</v>
      </c>
      <c r="B125" s="17" t="s">
        <v>158</v>
      </c>
      <c r="C125" s="23">
        <v>0</v>
      </c>
      <c r="D125" s="23">
        <v>0</v>
      </c>
      <c r="E125" s="23">
        <v>0</v>
      </c>
      <c r="F125" s="23">
        <v>0</v>
      </c>
      <c r="G125" s="23">
        <v>0</v>
      </c>
      <c r="H125" s="23">
        <v>0</v>
      </c>
      <c r="I125" s="23">
        <v>0</v>
      </c>
      <c r="J125" s="23">
        <v>0</v>
      </c>
      <c r="K125" s="23">
        <v>0</v>
      </c>
      <c r="L125" s="23">
        <v>0</v>
      </c>
      <c r="M125" s="23">
        <v>0</v>
      </c>
      <c r="N125" s="24" t="s">
        <v>10</v>
      </c>
      <c r="O125" s="23">
        <v>0</v>
      </c>
      <c r="P125" s="17" t="s">
        <v>241</v>
      </c>
      <c r="Q125" s="17">
        <v>0.14099999999999999</v>
      </c>
      <c r="R125" s="17" t="s">
        <v>150</v>
      </c>
      <c r="S125" s="17" t="s">
        <v>52</v>
      </c>
      <c r="T125" s="17">
        <v>0.14099999999999999</v>
      </c>
      <c r="U125" s="17" t="s">
        <v>79</v>
      </c>
      <c r="V125" s="19" t="s">
        <v>47</v>
      </c>
    </row>
    <row r="126" spans="1:22" s="10" customFormat="1" ht="90" x14ac:dyDescent="0.25">
      <c r="A126" s="25">
        <v>104</v>
      </c>
      <c r="B126" s="17" t="s">
        <v>158</v>
      </c>
      <c r="C126" s="23">
        <v>0</v>
      </c>
      <c r="D126" s="23">
        <v>0</v>
      </c>
      <c r="E126" s="23">
        <v>0</v>
      </c>
      <c r="F126" s="23">
        <v>0</v>
      </c>
      <c r="G126" s="23">
        <v>0</v>
      </c>
      <c r="H126" s="23">
        <v>0</v>
      </c>
      <c r="I126" s="23">
        <v>0</v>
      </c>
      <c r="J126" s="23">
        <v>0</v>
      </c>
      <c r="K126" s="23">
        <v>0</v>
      </c>
      <c r="L126" s="23">
        <v>0</v>
      </c>
      <c r="M126" s="23">
        <v>0</v>
      </c>
      <c r="N126" s="24" t="s">
        <v>10</v>
      </c>
      <c r="O126" s="23">
        <v>0</v>
      </c>
      <c r="P126" s="17" t="s">
        <v>242</v>
      </c>
      <c r="Q126" s="17">
        <v>2.5000000000000001E-2</v>
      </c>
      <c r="R126" s="17" t="s">
        <v>150</v>
      </c>
      <c r="S126" s="17" t="s">
        <v>56</v>
      </c>
      <c r="T126" s="17">
        <v>0.75</v>
      </c>
      <c r="U126" s="17" t="s">
        <v>79</v>
      </c>
      <c r="V126" s="19" t="s">
        <v>47</v>
      </c>
    </row>
    <row r="127" spans="1:22" s="10" customFormat="1" ht="90" x14ac:dyDescent="0.25">
      <c r="A127" s="25">
        <v>105</v>
      </c>
      <c r="B127" s="17" t="s">
        <v>158</v>
      </c>
      <c r="C127" s="23">
        <v>0</v>
      </c>
      <c r="D127" s="23">
        <v>0</v>
      </c>
      <c r="E127" s="23">
        <v>0</v>
      </c>
      <c r="F127" s="23">
        <v>0</v>
      </c>
      <c r="G127" s="23">
        <v>0</v>
      </c>
      <c r="H127" s="23">
        <v>0</v>
      </c>
      <c r="I127" s="23">
        <v>0</v>
      </c>
      <c r="J127" s="23">
        <v>0</v>
      </c>
      <c r="K127" s="23">
        <v>0</v>
      </c>
      <c r="L127" s="23">
        <v>0</v>
      </c>
      <c r="M127" s="23">
        <v>0</v>
      </c>
      <c r="N127" s="24" t="s">
        <v>10</v>
      </c>
      <c r="O127" s="23">
        <v>0</v>
      </c>
      <c r="P127" s="17" t="s">
        <v>243</v>
      </c>
      <c r="Q127" s="17">
        <v>0.96499999999999997</v>
      </c>
      <c r="R127" s="17" t="s">
        <v>150</v>
      </c>
      <c r="S127" s="17" t="s">
        <v>51</v>
      </c>
      <c r="T127" s="17">
        <v>1.93</v>
      </c>
      <c r="U127" s="17" t="s">
        <v>79</v>
      </c>
      <c r="V127" s="19" t="s">
        <v>47</v>
      </c>
    </row>
    <row r="128" spans="1:22" s="10" customFormat="1" ht="90" x14ac:dyDescent="0.25">
      <c r="A128" s="25">
        <v>106</v>
      </c>
      <c r="B128" s="17" t="s">
        <v>158</v>
      </c>
      <c r="C128" s="23">
        <v>0</v>
      </c>
      <c r="D128" s="23">
        <v>0</v>
      </c>
      <c r="E128" s="23">
        <v>0</v>
      </c>
      <c r="F128" s="23">
        <v>0</v>
      </c>
      <c r="G128" s="23">
        <v>0</v>
      </c>
      <c r="H128" s="23">
        <v>0</v>
      </c>
      <c r="I128" s="23">
        <v>0</v>
      </c>
      <c r="J128" s="23">
        <v>0</v>
      </c>
      <c r="K128" s="23">
        <v>0</v>
      </c>
      <c r="L128" s="23">
        <v>0</v>
      </c>
      <c r="M128" s="23">
        <v>0</v>
      </c>
      <c r="N128" s="24" t="s">
        <v>10</v>
      </c>
      <c r="O128" s="23">
        <v>0</v>
      </c>
      <c r="P128" s="17" t="s">
        <v>244</v>
      </c>
      <c r="Q128" s="17">
        <v>0.08</v>
      </c>
      <c r="R128" s="17" t="s">
        <v>150</v>
      </c>
      <c r="S128" s="17" t="s">
        <v>52</v>
      </c>
      <c r="T128" s="17">
        <v>0.08</v>
      </c>
      <c r="U128" s="17" t="s">
        <v>79</v>
      </c>
      <c r="V128" s="19" t="s">
        <v>47</v>
      </c>
    </row>
    <row r="129" spans="1:22" s="10" customFormat="1" ht="90" x14ac:dyDescent="0.25">
      <c r="A129" s="25">
        <v>107</v>
      </c>
      <c r="B129" s="17" t="s">
        <v>158</v>
      </c>
      <c r="C129" s="23">
        <v>0</v>
      </c>
      <c r="D129" s="23">
        <v>0</v>
      </c>
      <c r="E129" s="23">
        <v>0</v>
      </c>
      <c r="F129" s="23">
        <v>0</v>
      </c>
      <c r="G129" s="23">
        <v>0</v>
      </c>
      <c r="H129" s="23">
        <v>0</v>
      </c>
      <c r="I129" s="23">
        <v>0</v>
      </c>
      <c r="J129" s="23">
        <v>0</v>
      </c>
      <c r="K129" s="23">
        <v>0</v>
      </c>
      <c r="L129" s="23">
        <v>0</v>
      </c>
      <c r="M129" s="23">
        <v>0</v>
      </c>
      <c r="N129" s="24" t="s">
        <v>10</v>
      </c>
      <c r="O129" s="23">
        <v>0</v>
      </c>
      <c r="P129" s="17" t="s">
        <v>245</v>
      </c>
      <c r="Q129" s="17">
        <v>2.4E-2</v>
      </c>
      <c r="R129" s="17" t="s">
        <v>150</v>
      </c>
      <c r="S129" s="17" t="s">
        <v>63</v>
      </c>
      <c r="T129" s="17">
        <v>1.2</v>
      </c>
      <c r="U129" s="17" t="s">
        <v>79</v>
      </c>
      <c r="V129" s="19" t="s">
        <v>47</v>
      </c>
    </row>
    <row r="130" spans="1:22" s="10" customFormat="1" ht="90" x14ac:dyDescent="0.25">
      <c r="A130" s="25">
        <v>108</v>
      </c>
      <c r="B130" s="17" t="s">
        <v>158</v>
      </c>
      <c r="C130" s="23">
        <v>0</v>
      </c>
      <c r="D130" s="23">
        <v>0</v>
      </c>
      <c r="E130" s="23">
        <v>0</v>
      </c>
      <c r="F130" s="23">
        <v>0</v>
      </c>
      <c r="G130" s="23">
        <v>0</v>
      </c>
      <c r="H130" s="23">
        <v>0</v>
      </c>
      <c r="I130" s="23">
        <v>0</v>
      </c>
      <c r="J130" s="23">
        <v>0</v>
      </c>
      <c r="K130" s="23">
        <v>0</v>
      </c>
      <c r="L130" s="23">
        <v>0</v>
      </c>
      <c r="M130" s="23">
        <v>0</v>
      </c>
      <c r="N130" s="24" t="s">
        <v>10</v>
      </c>
      <c r="O130" s="23">
        <v>0</v>
      </c>
      <c r="P130" s="17" t="s">
        <v>246</v>
      </c>
      <c r="Q130" s="17">
        <v>4.9000000000000004</v>
      </c>
      <c r="R130" s="17" t="s">
        <v>150</v>
      </c>
      <c r="S130" s="17" t="s">
        <v>52</v>
      </c>
      <c r="T130" s="17">
        <v>4.9000000000000004</v>
      </c>
      <c r="U130" s="17" t="s">
        <v>247</v>
      </c>
      <c r="V130" s="17" t="s">
        <v>47</v>
      </c>
    </row>
    <row r="131" spans="1:22" s="10" customFormat="1" ht="90" x14ac:dyDescent="0.25">
      <c r="A131" s="25">
        <v>109</v>
      </c>
      <c r="B131" s="17" t="s">
        <v>158</v>
      </c>
      <c r="C131" s="23">
        <v>0</v>
      </c>
      <c r="D131" s="23">
        <v>0</v>
      </c>
      <c r="E131" s="23">
        <v>0</v>
      </c>
      <c r="F131" s="23">
        <v>0</v>
      </c>
      <c r="G131" s="23">
        <v>0</v>
      </c>
      <c r="H131" s="23">
        <v>0</v>
      </c>
      <c r="I131" s="23">
        <v>0</v>
      </c>
      <c r="J131" s="23">
        <v>0</v>
      </c>
      <c r="K131" s="23">
        <v>0</v>
      </c>
      <c r="L131" s="23">
        <v>0</v>
      </c>
      <c r="M131" s="23">
        <v>0</v>
      </c>
      <c r="N131" s="24" t="s">
        <v>10</v>
      </c>
      <c r="O131" s="23">
        <v>0</v>
      </c>
      <c r="P131" s="17" t="s">
        <v>248</v>
      </c>
      <c r="Q131" s="17">
        <v>0.18</v>
      </c>
      <c r="R131" s="17" t="s">
        <v>150</v>
      </c>
      <c r="S131" s="17" t="s">
        <v>52</v>
      </c>
      <c r="T131" s="17">
        <v>0.18</v>
      </c>
      <c r="U131" s="17" t="s">
        <v>247</v>
      </c>
      <c r="V131" s="17" t="s">
        <v>47</v>
      </c>
    </row>
    <row r="132" spans="1:22" s="10" customFormat="1" ht="90" x14ac:dyDescent="0.25">
      <c r="A132" s="25">
        <v>110</v>
      </c>
      <c r="B132" s="17" t="s">
        <v>158</v>
      </c>
      <c r="C132" s="23">
        <v>0</v>
      </c>
      <c r="D132" s="23">
        <v>0</v>
      </c>
      <c r="E132" s="23">
        <v>0</v>
      </c>
      <c r="F132" s="23">
        <v>0</v>
      </c>
      <c r="G132" s="23">
        <v>0</v>
      </c>
      <c r="H132" s="23">
        <v>0</v>
      </c>
      <c r="I132" s="23">
        <v>0</v>
      </c>
      <c r="J132" s="23">
        <v>0</v>
      </c>
      <c r="K132" s="23">
        <v>0</v>
      </c>
      <c r="L132" s="23">
        <v>0</v>
      </c>
      <c r="M132" s="23">
        <v>0</v>
      </c>
      <c r="N132" s="24" t="s">
        <v>10</v>
      </c>
      <c r="O132" s="23">
        <v>0</v>
      </c>
      <c r="P132" s="17" t="s">
        <v>249</v>
      </c>
      <c r="Q132" s="17">
        <v>0.08</v>
      </c>
      <c r="R132" s="17" t="s">
        <v>150</v>
      </c>
      <c r="S132" s="17" t="s">
        <v>52</v>
      </c>
      <c r="T132" s="17">
        <v>0.08</v>
      </c>
      <c r="U132" s="17" t="s">
        <v>247</v>
      </c>
      <c r="V132" s="17" t="s">
        <v>47</v>
      </c>
    </row>
    <row r="133" spans="1:22" s="10" customFormat="1" ht="90" x14ac:dyDescent="0.25">
      <c r="A133" s="25">
        <v>111</v>
      </c>
      <c r="B133" s="17" t="s">
        <v>158</v>
      </c>
      <c r="C133" s="23">
        <v>0</v>
      </c>
      <c r="D133" s="23">
        <v>0</v>
      </c>
      <c r="E133" s="23">
        <v>0</v>
      </c>
      <c r="F133" s="23">
        <v>0</v>
      </c>
      <c r="G133" s="23">
        <v>0</v>
      </c>
      <c r="H133" s="23">
        <v>0</v>
      </c>
      <c r="I133" s="23">
        <v>0</v>
      </c>
      <c r="J133" s="23">
        <v>0</v>
      </c>
      <c r="K133" s="23">
        <v>0</v>
      </c>
      <c r="L133" s="23">
        <v>0</v>
      </c>
      <c r="M133" s="23">
        <v>0</v>
      </c>
      <c r="N133" s="24" t="s">
        <v>10</v>
      </c>
      <c r="O133" s="23">
        <v>0</v>
      </c>
      <c r="P133" s="17" t="s">
        <v>250</v>
      </c>
      <c r="Q133" s="17">
        <v>0.3</v>
      </c>
      <c r="R133" s="17" t="s">
        <v>150</v>
      </c>
      <c r="S133" s="17" t="s">
        <v>52</v>
      </c>
      <c r="T133" s="17">
        <v>0.3</v>
      </c>
      <c r="U133" s="17" t="s">
        <v>247</v>
      </c>
      <c r="V133" s="17" t="s">
        <v>47</v>
      </c>
    </row>
    <row r="134" spans="1:22" s="10" customFormat="1" ht="90" x14ac:dyDescent="0.25">
      <c r="A134" s="25">
        <v>112</v>
      </c>
      <c r="B134" s="17" t="s">
        <v>158</v>
      </c>
      <c r="C134" s="23">
        <v>0</v>
      </c>
      <c r="D134" s="23">
        <v>0</v>
      </c>
      <c r="E134" s="23">
        <v>0</v>
      </c>
      <c r="F134" s="23">
        <v>0</v>
      </c>
      <c r="G134" s="23">
        <v>0</v>
      </c>
      <c r="H134" s="23">
        <v>0</v>
      </c>
      <c r="I134" s="23">
        <v>0</v>
      </c>
      <c r="J134" s="23">
        <v>0</v>
      </c>
      <c r="K134" s="23">
        <v>0</v>
      </c>
      <c r="L134" s="23">
        <v>0</v>
      </c>
      <c r="M134" s="23">
        <v>0</v>
      </c>
      <c r="N134" s="24" t="s">
        <v>10</v>
      </c>
      <c r="O134" s="23">
        <v>0</v>
      </c>
      <c r="P134" s="17" t="s">
        <v>251</v>
      </c>
      <c r="Q134" s="17">
        <v>0.2</v>
      </c>
      <c r="R134" s="17" t="s">
        <v>150</v>
      </c>
      <c r="S134" s="17" t="s">
        <v>52</v>
      </c>
      <c r="T134" s="17">
        <v>0.2</v>
      </c>
      <c r="U134" s="17" t="s">
        <v>247</v>
      </c>
      <c r="V134" s="17" t="s">
        <v>47</v>
      </c>
    </row>
    <row r="135" spans="1:22" s="10" customFormat="1" ht="90" x14ac:dyDescent="0.25">
      <c r="A135" s="25">
        <v>113</v>
      </c>
      <c r="B135" s="17" t="s">
        <v>158</v>
      </c>
      <c r="C135" s="23">
        <v>0</v>
      </c>
      <c r="D135" s="23">
        <v>0</v>
      </c>
      <c r="E135" s="23">
        <v>0</v>
      </c>
      <c r="F135" s="23">
        <v>0</v>
      </c>
      <c r="G135" s="23">
        <v>0</v>
      </c>
      <c r="H135" s="23">
        <v>0</v>
      </c>
      <c r="I135" s="23">
        <v>0</v>
      </c>
      <c r="J135" s="23">
        <v>0</v>
      </c>
      <c r="K135" s="23">
        <v>0</v>
      </c>
      <c r="L135" s="23">
        <v>0</v>
      </c>
      <c r="M135" s="23">
        <v>0</v>
      </c>
      <c r="N135" s="24" t="s">
        <v>10</v>
      </c>
      <c r="O135" s="23">
        <v>0</v>
      </c>
      <c r="P135" s="17" t="s">
        <v>252</v>
      </c>
      <c r="Q135" s="17">
        <v>0.45</v>
      </c>
      <c r="R135" s="17" t="s">
        <v>150</v>
      </c>
      <c r="S135" s="17" t="s">
        <v>52</v>
      </c>
      <c r="T135" s="17">
        <v>0.45</v>
      </c>
      <c r="U135" s="17" t="s">
        <v>247</v>
      </c>
      <c r="V135" s="17" t="s">
        <v>47</v>
      </c>
    </row>
    <row r="136" spans="1:22" s="10" customFormat="1" ht="90" x14ac:dyDescent="0.25">
      <c r="A136" s="25">
        <v>114</v>
      </c>
      <c r="B136" s="17" t="s">
        <v>158</v>
      </c>
      <c r="C136" s="23">
        <v>0</v>
      </c>
      <c r="D136" s="23">
        <v>0</v>
      </c>
      <c r="E136" s="23">
        <v>0</v>
      </c>
      <c r="F136" s="23">
        <v>0</v>
      </c>
      <c r="G136" s="23">
        <v>0</v>
      </c>
      <c r="H136" s="23">
        <v>0</v>
      </c>
      <c r="I136" s="23">
        <v>0</v>
      </c>
      <c r="J136" s="23">
        <v>0</v>
      </c>
      <c r="K136" s="23">
        <v>0</v>
      </c>
      <c r="L136" s="23">
        <v>0</v>
      </c>
      <c r="M136" s="23">
        <v>0</v>
      </c>
      <c r="N136" s="24" t="s">
        <v>10</v>
      </c>
      <c r="O136" s="23">
        <v>0</v>
      </c>
      <c r="P136" s="17" t="s">
        <v>253</v>
      </c>
      <c r="Q136" s="17">
        <v>1.3</v>
      </c>
      <c r="R136" s="17" t="s">
        <v>150</v>
      </c>
      <c r="S136" s="17" t="s">
        <v>52</v>
      </c>
      <c r="T136" s="17">
        <v>1.3</v>
      </c>
      <c r="U136" s="17" t="s">
        <v>247</v>
      </c>
      <c r="V136" s="17" t="s">
        <v>47</v>
      </c>
    </row>
    <row r="137" spans="1:22" s="10" customFormat="1" ht="90" x14ac:dyDescent="0.25">
      <c r="A137" s="25">
        <v>115</v>
      </c>
      <c r="B137" s="17" t="s">
        <v>158</v>
      </c>
      <c r="C137" s="23">
        <v>0</v>
      </c>
      <c r="D137" s="23">
        <v>0</v>
      </c>
      <c r="E137" s="23">
        <v>0</v>
      </c>
      <c r="F137" s="23">
        <v>0</v>
      </c>
      <c r="G137" s="23">
        <v>0</v>
      </c>
      <c r="H137" s="23">
        <v>0</v>
      </c>
      <c r="I137" s="23">
        <v>0</v>
      </c>
      <c r="J137" s="23">
        <v>0</v>
      </c>
      <c r="K137" s="23">
        <v>0</v>
      </c>
      <c r="L137" s="23">
        <v>0</v>
      </c>
      <c r="M137" s="23">
        <v>0</v>
      </c>
      <c r="N137" s="24" t="s">
        <v>10</v>
      </c>
      <c r="O137" s="23">
        <v>0</v>
      </c>
      <c r="P137" s="17" t="s">
        <v>254</v>
      </c>
      <c r="Q137" s="17">
        <v>0.06</v>
      </c>
      <c r="R137" s="17" t="s">
        <v>150</v>
      </c>
      <c r="S137" s="17" t="s">
        <v>52</v>
      </c>
      <c r="T137" s="17">
        <v>0.06</v>
      </c>
      <c r="U137" s="17" t="s">
        <v>247</v>
      </c>
      <c r="V137" s="17" t="s">
        <v>47</v>
      </c>
    </row>
    <row r="138" spans="1:22" s="10" customFormat="1" ht="90" x14ac:dyDescent="0.25">
      <c r="A138" s="25">
        <v>116</v>
      </c>
      <c r="B138" s="17" t="s">
        <v>158</v>
      </c>
      <c r="C138" s="23">
        <v>0</v>
      </c>
      <c r="D138" s="23">
        <v>0</v>
      </c>
      <c r="E138" s="23">
        <v>0</v>
      </c>
      <c r="F138" s="23">
        <v>0</v>
      </c>
      <c r="G138" s="23">
        <v>0</v>
      </c>
      <c r="H138" s="23">
        <v>0</v>
      </c>
      <c r="I138" s="23">
        <v>0</v>
      </c>
      <c r="J138" s="23">
        <v>0</v>
      </c>
      <c r="K138" s="23">
        <v>0</v>
      </c>
      <c r="L138" s="23">
        <v>0</v>
      </c>
      <c r="M138" s="23">
        <v>0</v>
      </c>
      <c r="N138" s="24" t="s">
        <v>10</v>
      </c>
      <c r="O138" s="23">
        <v>0</v>
      </c>
      <c r="P138" s="17" t="s">
        <v>100</v>
      </c>
      <c r="Q138" s="17">
        <v>5.0000000000000001E-3</v>
      </c>
      <c r="R138" s="17" t="s">
        <v>150</v>
      </c>
      <c r="S138" s="17" t="s">
        <v>52</v>
      </c>
      <c r="T138" s="17">
        <v>5.0000000000000001E-3</v>
      </c>
      <c r="U138" s="17" t="s">
        <v>247</v>
      </c>
      <c r="V138" s="17" t="s">
        <v>47</v>
      </c>
    </row>
    <row r="139" spans="1:22" s="10" customFormat="1" ht="90" x14ac:dyDescent="0.25">
      <c r="A139" s="25">
        <v>117</v>
      </c>
      <c r="B139" s="17" t="s">
        <v>158</v>
      </c>
      <c r="C139" s="23">
        <v>0</v>
      </c>
      <c r="D139" s="23">
        <v>0</v>
      </c>
      <c r="E139" s="23">
        <v>0</v>
      </c>
      <c r="F139" s="23">
        <v>0</v>
      </c>
      <c r="G139" s="23">
        <v>0</v>
      </c>
      <c r="H139" s="23">
        <v>0</v>
      </c>
      <c r="I139" s="23">
        <v>0</v>
      </c>
      <c r="J139" s="23">
        <v>0</v>
      </c>
      <c r="K139" s="23">
        <v>0</v>
      </c>
      <c r="L139" s="23">
        <v>0</v>
      </c>
      <c r="M139" s="23">
        <v>0</v>
      </c>
      <c r="N139" s="24" t="s">
        <v>10</v>
      </c>
      <c r="O139" s="23">
        <v>0</v>
      </c>
      <c r="P139" s="17" t="s">
        <v>255</v>
      </c>
      <c r="Q139" s="17">
        <v>0.874</v>
      </c>
      <c r="R139" s="17" t="s">
        <v>150</v>
      </c>
      <c r="S139" s="17" t="s">
        <v>52</v>
      </c>
      <c r="T139" s="17">
        <v>0.874</v>
      </c>
      <c r="U139" s="17" t="s">
        <v>81</v>
      </c>
      <c r="V139" s="17" t="s">
        <v>47</v>
      </c>
    </row>
    <row r="140" spans="1:22" s="10" customFormat="1" ht="90" x14ac:dyDescent="0.25">
      <c r="A140" s="25">
        <v>118</v>
      </c>
      <c r="B140" s="17" t="s">
        <v>158</v>
      </c>
      <c r="C140" s="23">
        <v>0</v>
      </c>
      <c r="D140" s="23">
        <v>0</v>
      </c>
      <c r="E140" s="23">
        <v>0</v>
      </c>
      <c r="F140" s="23">
        <v>0</v>
      </c>
      <c r="G140" s="23">
        <v>0</v>
      </c>
      <c r="H140" s="23">
        <v>0</v>
      </c>
      <c r="I140" s="23">
        <v>0</v>
      </c>
      <c r="J140" s="23">
        <v>0</v>
      </c>
      <c r="K140" s="23">
        <v>0</v>
      </c>
      <c r="L140" s="23">
        <v>0</v>
      </c>
      <c r="M140" s="23">
        <v>0</v>
      </c>
      <c r="N140" s="24" t="s">
        <v>10</v>
      </c>
      <c r="O140" s="23">
        <v>0</v>
      </c>
      <c r="P140" s="17" t="s">
        <v>256</v>
      </c>
      <c r="Q140" s="17">
        <v>2.4</v>
      </c>
      <c r="R140" s="17" t="s">
        <v>150</v>
      </c>
      <c r="S140" s="17" t="s">
        <v>52</v>
      </c>
      <c r="T140" s="17">
        <v>2.4</v>
      </c>
      <c r="U140" s="17" t="s">
        <v>257</v>
      </c>
      <c r="V140" s="17" t="s">
        <v>47</v>
      </c>
    </row>
    <row r="141" spans="1:22" s="10" customFormat="1" ht="90" x14ac:dyDescent="0.25">
      <c r="A141" s="25">
        <v>119</v>
      </c>
      <c r="B141" s="17" t="s">
        <v>158</v>
      </c>
      <c r="C141" s="23">
        <v>0</v>
      </c>
      <c r="D141" s="23">
        <v>0</v>
      </c>
      <c r="E141" s="23">
        <v>0</v>
      </c>
      <c r="F141" s="23">
        <v>0</v>
      </c>
      <c r="G141" s="23">
        <v>0</v>
      </c>
      <c r="H141" s="23">
        <v>0</v>
      </c>
      <c r="I141" s="23">
        <v>0</v>
      </c>
      <c r="J141" s="23">
        <v>0</v>
      </c>
      <c r="K141" s="23">
        <v>0</v>
      </c>
      <c r="L141" s="23">
        <v>0</v>
      </c>
      <c r="M141" s="23">
        <v>0</v>
      </c>
      <c r="N141" s="24" t="s">
        <v>10</v>
      </c>
      <c r="O141" s="23">
        <v>0</v>
      </c>
      <c r="P141" s="17" t="s">
        <v>71</v>
      </c>
      <c r="Q141" s="17">
        <v>2.5</v>
      </c>
      <c r="R141" s="17" t="s">
        <v>150</v>
      </c>
      <c r="S141" s="17" t="s">
        <v>52</v>
      </c>
      <c r="T141" s="17">
        <v>2.5</v>
      </c>
      <c r="U141" s="17" t="s">
        <v>258</v>
      </c>
      <c r="V141" s="17" t="s">
        <v>47</v>
      </c>
    </row>
    <row r="142" spans="1:22" s="10" customFormat="1" ht="90" x14ac:dyDescent="0.25">
      <c r="A142" s="25">
        <v>120</v>
      </c>
      <c r="B142" s="17" t="s">
        <v>158</v>
      </c>
      <c r="C142" s="23">
        <v>0</v>
      </c>
      <c r="D142" s="23">
        <v>0</v>
      </c>
      <c r="E142" s="23">
        <v>0</v>
      </c>
      <c r="F142" s="23">
        <v>0</v>
      </c>
      <c r="G142" s="23">
        <v>0</v>
      </c>
      <c r="H142" s="23">
        <v>0</v>
      </c>
      <c r="I142" s="23">
        <v>0</v>
      </c>
      <c r="J142" s="23">
        <v>0</v>
      </c>
      <c r="K142" s="23">
        <v>0</v>
      </c>
      <c r="L142" s="23">
        <v>0</v>
      </c>
      <c r="M142" s="23">
        <v>0</v>
      </c>
      <c r="N142" s="24" t="s">
        <v>10</v>
      </c>
      <c r="O142" s="23">
        <v>0</v>
      </c>
      <c r="P142" s="17" t="s">
        <v>259</v>
      </c>
      <c r="Q142" s="17">
        <v>2.2549999999999999</v>
      </c>
      <c r="R142" s="17" t="s">
        <v>150</v>
      </c>
      <c r="S142" s="17" t="s">
        <v>52</v>
      </c>
      <c r="T142" s="17">
        <v>2.2549999999999999</v>
      </c>
      <c r="U142" s="17" t="s">
        <v>260</v>
      </c>
      <c r="V142" s="17" t="s">
        <v>47</v>
      </c>
    </row>
    <row r="143" spans="1:22" s="10" customFormat="1" ht="90" x14ac:dyDescent="0.25">
      <c r="A143" s="25">
        <v>121</v>
      </c>
      <c r="B143" s="17" t="s">
        <v>158</v>
      </c>
      <c r="C143" s="23">
        <v>0</v>
      </c>
      <c r="D143" s="23">
        <v>0</v>
      </c>
      <c r="E143" s="23">
        <v>0</v>
      </c>
      <c r="F143" s="23">
        <v>0</v>
      </c>
      <c r="G143" s="23">
        <v>0</v>
      </c>
      <c r="H143" s="23">
        <v>0</v>
      </c>
      <c r="I143" s="23">
        <v>0</v>
      </c>
      <c r="J143" s="23">
        <v>0</v>
      </c>
      <c r="K143" s="23">
        <v>0</v>
      </c>
      <c r="L143" s="23">
        <v>0</v>
      </c>
      <c r="M143" s="23">
        <v>0</v>
      </c>
      <c r="N143" s="24" t="s">
        <v>10</v>
      </c>
      <c r="O143" s="23">
        <v>0</v>
      </c>
      <c r="P143" s="17" t="s">
        <v>261</v>
      </c>
      <c r="Q143" s="17">
        <v>0.29499999999999998</v>
      </c>
      <c r="R143" s="17" t="s">
        <v>150</v>
      </c>
      <c r="S143" s="17" t="s">
        <v>52</v>
      </c>
      <c r="T143" s="17">
        <v>0.29499999999999998</v>
      </c>
      <c r="U143" s="17" t="s">
        <v>260</v>
      </c>
      <c r="V143" s="17" t="s">
        <v>47</v>
      </c>
    </row>
    <row r="144" spans="1:22" s="10" customFormat="1" ht="90" x14ac:dyDescent="0.25">
      <c r="A144" s="25">
        <v>122</v>
      </c>
      <c r="B144" s="17" t="s">
        <v>158</v>
      </c>
      <c r="C144" s="23">
        <v>0</v>
      </c>
      <c r="D144" s="23">
        <v>0</v>
      </c>
      <c r="E144" s="23">
        <v>0</v>
      </c>
      <c r="F144" s="23">
        <v>0</v>
      </c>
      <c r="G144" s="23">
        <v>0</v>
      </c>
      <c r="H144" s="23">
        <v>0</v>
      </c>
      <c r="I144" s="23">
        <v>0</v>
      </c>
      <c r="J144" s="23">
        <v>0</v>
      </c>
      <c r="K144" s="23">
        <v>0</v>
      </c>
      <c r="L144" s="23">
        <v>0</v>
      </c>
      <c r="M144" s="23">
        <v>0</v>
      </c>
      <c r="N144" s="24" t="s">
        <v>10</v>
      </c>
      <c r="O144" s="23">
        <v>0</v>
      </c>
      <c r="P144" s="17" t="s">
        <v>262</v>
      </c>
      <c r="Q144" s="17">
        <v>0.57999999999999996</v>
      </c>
      <c r="R144" s="17" t="s">
        <v>150</v>
      </c>
      <c r="S144" s="17" t="s">
        <v>52</v>
      </c>
      <c r="T144" s="17">
        <v>0.57999999999999996</v>
      </c>
      <c r="U144" s="17" t="s">
        <v>260</v>
      </c>
      <c r="V144" s="17" t="s">
        <v>47</v>
      </c>
    </row>
    <row r="145" spans="1:22" s="10" customFormat="1" ht="90" x14ac:dyDescent="0.25">
      <c r="A145" s="25">
        <v>123</v>
      </c>
      <c r="B145" s="17" t="s">
        <v>168</v>
      </c>
      <c r="C145" s="23">
        <v>0</v>
      </c>
      <c r="D145" s="23">
        <v>0</v>
      </c>
      <c r="E145" s="23">
        <v>0</v>
      </c>
      <c r="F145" s="23">
        <v>0</v>
      </c>
      <c r="G145" s="23">
        <v>0</v>
      </c>
      <c r="H145" s="23">
        <v>0</v>
      </c>
      <c r="I145" s="23">
        <v>0</v>
      </c>
      <c r="J145" s="23">
        <v>0</v>
      </c>
      <c r="K145" s="23">
        <v>0</v>
      </c>
      <c r="L145" s="23">
        <v>0</v>
      </c>
      <c r="M145" s="23">
        <v>0</v>
      </c>
      <c r="N145" s="24" t="s">
        <v>10</v>
      </c>
      <c r="O145" s="23">
        <v>0</v>
      </c>
      <c r="P145" s="17" t="s">
        <v>263</v>
      </c>
      <c r="Q145" s="17">
        <v>0.25</v>
      </c>
      <c r="R145" s="17" t="s">
        <v>150</v>
      </c>
      <c r="S145" s="17" t="s">
        <v>52</v>
      </c>
      <c r="T145" s="17">
        <v>0.25</v>
      </c>
      <c r="U145" s="17" t="s">
        <v>264</v>
      </c>
      <c r="V145" s="17" t="s">
        <v>47</v>
      </c>
    </row>
    <row r="146" spans="1:22" s="10" customFormat="1" ht="90" x14ac:dyDescent="0.25">
      <c r="A146" s="25">
        <v>124</v>
      </c>
      <c r="B146" s="17" t="s">
        <v>168</v>
      </c>
      <c r="C146" s="23">
        <v>0</v>
      </c>
      <c r="D146" s="23">
        <v>0</v>
      </c>
      <c r="E146" s="23">
        <v>0</v>
      </c>
      <c r="F146" s="23">
        <v>0</v>
      </c>
      <c r="G146" s="23">
        <v>0</v>
      </c>
      <c r="H146" s="23">
        <v>0</v>
      </c>
      <c r="I146" s="23">
        <v>0</v>
      </c>
      <c r="J146" s="23">
        <v>0</v>
      </c>
      <c r="K146" s="23">
        <v>0</v>
      </c>
      <c r="L146" s="23">
        <v>0</v>
      </c>
      <c r="M146" s="23">
        <v>0</v>
      </c>
      <c r="N146" s="24" t="s">
        <v>10</v>
      </c>
      <c r="O146" s="23">
        <v>0</v>
      </c>
      <c r="P146" s="17" t="s">
        <v>265</v>
      </c>
      <c r="Q146" s="17">
        <v>0.69499999999999995</v>
      </c>
      <c r="R146" s="17" t="s">
        <v>150</v>
      </c>
      <c r="S146" s="17" t="s">
        <v>52</v>
      </c>
      <c r="T146" s="17">
        <v>0.69499999999999995</v>
      </c>
      <c r="U146" s="17" t="s">
        <v>90</v>
      </c>
      <c r="V146" s="17" t="s">
        <v>47</v>
      </c>
    </row>
    <row r="147" spans="1:22" s="10" customFormat="1" ht="90" x14ac:dyDescent="0.25">
      <c r="A147" s="25">
        <v>125</v>
      </c>
      <c r="B147" s="17" t="s">
        <v>168</v>
      </c>
      <c r="C147" s="23">
        <v>0</v>
      </c>
      <c r="D147" s="23">
        <v>0</v>
      </c>
      <c r="E147" s="23">
        <v>0</v>
      </c>
      <c r="F147" s="23">
        <v>0</v>
      </c>
      <c r="G147" s="23">
        <v>0</v>
      </c>
      <c r="H147" s="23">
        <v>0</v>
      </c>
      <c r="I147" s="23">
        <v>0</v>
      </c>
      <c r="J147" s="23">
        <v>0</v>
      </c>
      <c r="K147" s="23">
        <v>0</v>
      </c>
      <c r="L147" s="23">
        <v>0</v>
      </c>
      <c r="M147" s="23">
        <v>0</v>
      </c>
      <c r="N147" s="24" t="s">
        <v>10</v>
      </c>
      <c r="O147" s="23">
        <v>0</v>
      </c>
      <c r="P147" s="17" t="s">
        <v>266</v>
      </c>
      <c r="Q147" s="17">
        <v>0.23499999999999999</v>
      </c>
      <c r="R147" s="17" t="s">
        <v>150</v>
      </c>
      <c r="S147" s="17" t="s">
        <v>51</v>
      </c>
      <c r="T147" s="17">
        <v>0.47</v>
      </c>
      <c r="U147" s="17" t="s">
        <v>90</v>
      </c>
      <c r="V147" s="17" t="s">
        <v>47</v>
      </c>
    </row>
    <row r="148" spans="1:22" s="10" customFormat="1" ht="90" x14ac:dyDescent="0.25">
      <c r="A148" s="25">
        <v>126</v>
      </c>
      <c r="B148" s="17" t="s">
        <v>168</v>
      </c>
      <c r="C148" s="23">
        <v>0</v>
      </c>
      <c r="D148" s="23">
        <v>0</v>
      </c>
      <c r="E148" s="23">
        <v>0</v>
      </c>
      <c r="F148" s="23">
        <v>0</v>
      </c>
      <c r="G148" s="23">
        <v>0</v>
      </c>
      <c r="H148" s="23">
        <v>0</v>
      </c>
      <c r="I148" s="23">
        <v>0</v>
      </c>
      <c r="J148" s="23">
        <v>0</v>
      </c>
      <c r="K148" s="23">
        <v>0</v>
      </c>
      <c r="L148" s="23">
        <v>0</v>
      </c>
      <c r="M148" s="23">
        <v>0</v>
      </c>
      <c r="N148" s="24" t="s">
        <v>10</v>
      </c>
      <c r="O148" s="23">
        <v>0</v>
      </c>
      <c r="P148" s="17" t="s">
        <v>143</v>
      </c>
      <c r="Q148" s="17">
        <v>0.105</v>
      </c>
      <c r="R148" s="17" t="s">
        <v>150</v>
      </c>
      <c r="S148" s="17" t="s">
        <v>52</v>
      </c>
      <c r="T148" s="17">
        <v>0.105</v>
      </c>
      <c r="U148" s="17" t="s">
        <v>90</v>
      </c>
      <c r="V148" s="17" t="s">
        <v>47</v>
      </c>
    </row>
    <row r="149" spans="1:22" s="10" customFormat="1" ht="90" x14ac:dyDescent="0.25">
      <c r="A149" s="25">
        <v>127</v>
      </c>
      <c r="B149" s="17" t="s">
        <v>168</v>
      </c>
      <c r="C149" s="23">
        <v>0</v>
      </c>
      <c r="D149" s="23">
        <v>0</v>
      </c>
      <c r="E149" s="23">
        <v>0</v>
      </c>
      <c r="F149" s="23">
        <v>0</v>
      </c>
      <c r="G149" s="23">
        <v>0</v>
      </c>
      <c r="H149" s="23">
        <v>0</v>
      </c>
      <c r="I149" s="23">
        <v>0</v>
      </c>
      <c r="J149" s="23">
        <v>0</v>
      </c>
      <c r="K149" s="23">
        <v>0</v>
      </c>
      <c r="L149" s="23">
        <v>0</v>
      </c>
      <c r="M149" s="23">
        <v>0</v>
      </c>
      <c r="N149" s="24" t="s">
        <v>10</v>
      </c>
      <c r="O149" s="23">
        <v>0</v>
      </c>
      <c r="P149" s="17" t="s">
        <v>104</v>
      </c>
      <c r="Q149" s="17">
        <v>5.2499999999999998E-2</v>
      </c>
      <c r="R149" s="17" t="s">
        <v>150</v>
      </c>
      <c r="S149" s="17" t="s">
        <v>51</v>
      </c>
      <c r="T149" s="17">
        <v>0.105</v>
      </c>
      <c r="U149" s="17" t="s">
        <v>90</v>
      </c>
      <c r="V149" s="17" t="s">
        <v>47</v>
      </c>
    </row>
    <row r="150" spans="1:22" s="10" customFormat="1" ht="90" x14ac:dyDescent="0.25">
      <c r="A150" s="25">
        <v>128</v>
      </c>
      <c r="B150" s="17" t="s">
        <v>168</v>
      </c>
      <c r="C150" s="23">
        <v>0</v>
      </c>
      <c r="D150" s="23">
        <v>0</v>
      </c>
      <c r="E150" s="23">
        <v>0</v>
      </c>
      <c r="F150" s="23">
        <v>0</v>
      </c>
      <c r="G150" s="23">
        <v>0</v>
      </c>
      <c r="H150" s="23">
        <v>0</v>
      </c>
      <c r="I150" s="23">
        <v>0</v>
      </c>
      <c r="J150" s="23">
        <v>0</v>
      </c>
      <c r="K150" s="23">
        <v>0</v>
      </c>
      <c r="L150" s="23">
        <v>0</v>
      </c>
      <c r="M150" s="23">
        <v>0</v>
      </c>
      <c r="N150" s="24" t="s">
        <v>10</v>
      </c>
      <c r="O150" s="23">
        <v>0</v>
      </c>
      <c r="P150" s="17" t="s">
        <v>267</v>
      </c>
      <c r="Q150" s="17">
        <v>5.0000000000000001E-3</v>
      </c>
      <c r="R150" s="17" t="s">
        <v>150</v>
      </c>
      <c r="S150" s="17" t="s">
        <v>54</v>
      </c>
      <c r="T150" s="17">
        <v>0.1</v>
      </c>
      <c r="U150" s="17" t="s">
        <v>90</v>
      </c>
      <c r="V150" s="17" t="s">
        <v>47</v>
      </c>
    </row>
    <row r="151" spans="1:22" ht="90" x14ac:dyDescent="0.25">
      <c r="A151" s="25">
        <v>129</v>
      </c>
      <c r="B151" s="17" t="s">
        <v>168</v>
      </c>
      <c r="C151" s="23">
        <v>0</v>
      </c>
      <c r="D151" s="23">
        <v>0</v>
      </c>
      <c r="E151" s="23">
        <v>0</v>
      </c>
      <c r="F151" s="23">
        <v>0</v>
      </c>
      <c r="G151" s="23">
        <v>0</v>
      </c>
      <c r="H151" s="23">
        <v>0</v>
      </c>
      <c r="I151" s="23">
        <v>0</v>
      </c>
      <c r="J151" s="23">
        <v>0</v>
      </c>
      <c r="K151" s="23">
        <v>0</v>
      </c>
      <c r="L151" s="23">
        <v>0</v>
      </c>
      <c r="M151" s="23">
        <v>0</v>
      </c>
      <c r="N151" s="24" t="s">
        <v>10</v>
      </c>
      <c r="O151" s="23">
        <v>0</v>
      </c>
      <c r="P151" s="17" t="s">
        <v>268</v>
      </c>
      <c r="Q151" s="17">
        <v>2.5000000000000001E-2</v>
      </c>
      <c r="R151" s="17" t="s">
        <v>150</v>
      </c>
      <c r="S151" s="17" t="s">
        <v>127</v>
      </c>
      <c r="T151" s="17">
        <v>0.875</v>
      </c>
      <c r="U151" s="17" t="s">
        <v>90</v>
      </c>
      <c r="V151" s="17" t="s">
        <v>47</v>
      </c>
    </row>
    <row r="152" spans="1:22" ht="90" x14ac:dyDescent="0.25">
      <c r="A152" s="25">
        <v>130</v>
      </c>
      <c r="B152" s="17" t="s">
        <v>169</v>
      </c>
      <c r="C152" s="23">
        <v>0</v>
      </c>
      <c r="D152" s="23">
        <v>0</v>
      </c>
      <c r="E152" s="23">
        <v>0</v>
      </c>
      <c r="F152" s="23">
        <v>0</v>
      </c>
      <c r="G152" s="23">
        <v>0</v>
      </c>
      <c r="H152" s="23">
        <v>0</v>
      </c>
      <c r="I152" s="23">
        <v>0</v>
      </c>
      <c r="J152" s="23">
        <v>0</v>
      </c>
      <c r="K152" s="23">
        <v>0</v>
      </c>
      <c r="L152" s="23">
        <v>0</v>
      </c>
      <c r="M152" s="23">
        <v>0</v>
      </c>
      <c r="N152" s="24" t="s">
        <v>10</v>
      </c>
      <c r="O152" s="23">
        <v>0</v>
      </c>
      <c r="P152" s="17" t="s">
        <v>71</v>
      </c>
      <c r="Q152" s="17">
        <v>0.01</v>
      </c>
      <c r="R152" s="17" t="s">
        <v>150</v>
      </c>
      <c r="S152" s="17" t="s">
        <v>92</v>
      </c>
      <c r="T152" s="17">
        <v>0.11</v>
      </c>
      <c r="U152" s="17" t="s">
        <v>90</v>
      </c>
      <c r="V152" s="17" t="s">
        <v>47</v>
      </c>
    </row>
    <row r="153" spans="1:22" ht="90" x14ac:dyDescent="0.25">
      <c r="A153" s="25">
        <v>131</v>
      </c>
      <c r="B153" s="17" t="s">
        <v>169</v>
      </c>
      <c r="C153" s="23">
        <v>0</v>
      </c>
      <c r="D153" s="23">
        <v>0</v>
      </c>
      <c r="E153" s="23">
        <v>0</v>
      </c>
      <c r="F153" s="23">
        <v>0</v>
      </c>
      <c r="G153" s="23">
        <v>0</v>
      </c>
      <c r="H153" s="23">
        <v>0</v>
      </c>
      <c r="I153" s="23">
        <v>0</v>
      </c>
      <c r="J153" s="23">
        <v>0</v>
      </c>
      <c r="K153" s="23">
        <v>0</v>
      </c>
      <c r="L153" s="23">
        <v>0</v>
      </c>
      <c r="M153" s="23">
        <v>0</v>
      </c>
      <c r="N153" s="24" t="s">
        <v>10</v>
      </c>
      <c r="O153" s="23">
        <v>0</v>
      </c>
      <c r="P153" s="17" t="s">
        <v>107</v>
      </c>
      <c r="Q153" s="17">
        <v>0.36499999999999999</v>
      </c>
      <c r="R153" s="17" t="s">
        <v>150</v>
      </c>
      <c r="S153" s="17" t="s">
        <v>51</v>
      </c>
      <c r="T153" s="17">
        <v>0.73</v>
      </c>
      <c r="U153" s="17" t="s">
        <v>90</v>
      </c>
      <c r="V153" s="17" t="s">
        <v>47</v>
      </c>
    </row>
    <row r="154" spans="1:22" ht="90" x14ac:dyDescent="0.25">
      <c r="A154" s="25">
        <v>132</v>
      </c>
      <c r="B154" s="17" t="s">
        <v>169</v>
      </c>
      <c r="C154" s="23">
        <v>0</v>
      </c>
      <c r="D154" s="23">
        <v>0</v>
      </c>
      <c r="E154" s="23">
        <v>0</v>
      </c>
      <c r="F154" s="23">
        <v>0</v>
      </c>
      <c r="G154" s="23">
        <v>0</v>
      </c>
      <c r="H154" s="23">
        <v>0</v>
      </c>
      <c r="I154" s="23">
        <v>0</v>
      </c>
      <c r="J154" s="23">
        <v>0</v>
      </c>
      <c r="K154" s="23">
        <v>0</v>
      </c>
      <c r="L154" s="23">
        <v>0</v>
      </c>
      <c r="M154" s="23">
        <v>0</v>
      </c>
      <c r="N154" s="24" t="s">
        <v>10</v>
      </c>
      <c r="O154" s="23">
        <v>0</v>
      </c>
      <c r="P154" s="17" t="s">
        <v>111</v>
      </c>
      <c r="Q154" s="17">
        <v>0.12</v>
      </c>
      <c r="R154" s="17" t="s">
        <v>150</v>
      </c>
      <c r="S154" s="17" t="s">
        <v>52</v>
      </c>
      <c r="T154" s="17">
        <v>0.12</v>
      </c>
      <c r="U154" s="17" t="s">
        <v>90</v>
      </c>
      <c r="V154" s="17" t="s">
        <v>47</v>
      </c>
    </row>
    <row r="155" spans="1:22" ht="90" x14ac:dyDescent="0.25">
      <c r="A155" s="25">
        <v>133</v>
      </c>
      <c r="B155" s="17" t="s">
        <v>169</v>
      </c>
      <c r="C155" s="23">
        <v>0</v>
      </c>
      <c r="D155" s="23">
        <v>0</v>
      </c>
      <c r="E155" s="23">
        <v>0</v>
      </c>
      <c r="F155" s="23">
        <v>0</v>
      </c>
      <c r="G155" s="23">
        <v>0</v>
      </c>
      <c r="H155" s="23">
        <v>0</v>
      </c>
      <c r="I155" s="23">
        <v>0</v>
      </c>
      <c r="J155" s="23">
        <v>0</v>
      </c>
      <c r="K155" s="23">
        <v>0</v>
      </c>
      <c r="L155" s="23">
        <v>0</v>
      </c>
      <c r="M155" s="23">
        <v>0</v>
      </c>
      <c r="N155" s="24" t="s">
        <v>10</v>
      </c>
      <c r="O155" s="23">
        <v>0</v>
      </c>
      <c r="P155" s="17" t="s">
        <v>269</v>
      </c>
      <c r="Q155" s="17">
        <v>0.18</v>
      </c>
      <c r="R155" s="17" t="s">
        <v>150</v>
      </c>
      <c r="S155" s="17" t="s">
        <v>270</v>
      </c>
      <c r="T155" s="17">
        <v>2.3399999999999997E-2</v>
      </c>
      <c r="U155" s="17" t="s">
        <v>90</v>
      </c>
      <c r="V155" s="17" t="s">
        <v>47</v>
      </c>
    </row>
    <row r="156" spans="1:22" ht="90" x14ac:dyDescent="0.25">
      <c r="A156" s="25">
        <v>134</v>
      </c>
      <c r="B156" s="17" t="s">
        <v>169</v>
      </c>
      <c r="C156" s="23">
        <v>0</v>
      </c>
      <c r="D156" s="23">
        <v>0</v>
      </c>
      <c r="E156" s="23">
        <v>0</v>
      </c>
      <c r="F156" s="23">
        <v>0</v>
      </c>
      <c r="G156" s="23">
        <v>0</v>
      </c>
      <c r="H156" s="23">
        <v>0</v>
      </c>
      <c r="I156" s="23">
        <v>0</v>
      </c>
      <c r="J156" s="23">
        <v>0</v>
      </c>
      <c r="K156" s="23">
        <v>0</v>
      </c>
      <c r="L156" s="23">
        <v>0</v>
      </c>
      <c r="M156" s="23">
        <v>0</v>
      </c>
      <c r="N156" s="24" t="s">
        <v>10</v>
      </c>
      <c r="O156" s="23">
        <v>0</v>
      </c>
      <c r="P156" s="17" t="s">
        <v>267</v>
      </c>
      <c r="Q156" s="17">
        <v>8.0000000000000002E-3</v>
      </c>
      <c r="R156" s="17" t="s">
        <v>150</v>
      </c>
      <c r="S156" s="17" t="s">
        <v>92</v>
      </c>
      <c r="T156" s="17">
        <v>8.7999999999999995E-2</v>
      </c>
      <c r="U156" s="17" t="s">
        <v>90</v>
      </c>
      <c r="V156" s="17" t="s">
        <v>47</v>
      </c>
    </row>
    <row r="157" spans="1:22" ht="90" x14ac:dyDescent="0.25">
      <c r="A157" s="25">
        <v>135</v>
      </c>
      <c r="B157" s="17" t="s">
        <v>169</v>
      </c>
      <c r="C157" s="23">
        <v>0</v>
      </c>
      <c r="D157" s="23">
        <v>0</v>
      </c>
      <c r="E157" s="23">
        <v>0</v>
      </c>
      <c r="F157" s="23">
        <v>0</v>
      </c>
      <c r="G157" s="23">
        <v>0</v>
      </c>
      <c r="H157" s="23">
        <v>0</v>
      </c>
      <c r="I157" s="23">
        <v>0</v>
      </c>
      <c r="J157" s="23">
        <v>0</v>
      </c>
      <c r="K157" s="23">
        <v>0</v>
      </c>
      <c r="L157" s="23">
        <v>0</v>
      </c>
      <c r="M157" s="23">
        <v>0</v>
      </c>
      <c r="N157" s="24" t="s">
        <v>10</v>
      </c>
      <c r="O157" s="23">
        <v>0</v>
      </c>
      <c r="P157" s="17" t="s">
        <v>71</v>
      </c>
      <c r="Q157" s="17">
        <v>0.01</v>
      </c>
      <c r="R157" s="17" t="s">
        <v>150</v>
      </c>
      <c r="S157" s="17" t="s">
        <v>180</v>
      </c>
      <c r="T157" s="17">
        <v>0.12</v>
      </c>
      <c r="U157" s="17" t="s">
        <v>90</v>
      </c>
      <c r="V157" s="17" t="s">
        <v>47</v>
      </c>
    </row>
    <row r="158" spans="1:22" ht="90" x14ac:dyDescent="0.25">
      <c r="A158" s="25">
        <v>136</v>
      </c>
      <c r="B158" s="17" t="s">
        <v>169</v>
      </c>
      <c r="C158" s="23">
        <v>0</v>
      </c>
      <c r="D158" s="23">
        <v>0</v>
      </c>
      <c r="E158" s="23">
        <v>0</v>
      </c>
      <c r="F158" s="23">
        <v>0</v>
      </c>
      <c r="G158" s="23">
        <v>0</v>
      </c>
      <c r="H158" s="23">
        <v>0</v>
      </c>
      <c r="I158" s="23">
        <v>0</v>
      </c>
      <c r="J158" s="23">
        <v>0</v>
      </c>
      <c r="K158" s="23">
        <v>0</v>
      </c>
      <c r="L158" s="23">
        <v>0</v>
      </c>
      <c r="M158" s="23">
        <v>0</v>
      </c>
      <c r="N158" s="24" t="s">
        <v>10</v>
      </c>
      <c r="O158" s="23">
        <v>0</v>
      </c>
      <c r="P158" s="17" t="s">
        <v>271</v>
      </c>
      <c r="Q158" s="17">
        <v>0.36499999999999999</v>
      </c>
      <c r="R158" s="17" t="s">
        <v>150</v>
      </c>
      <c r="S158" s="17" t="s">
        <v>52</v>
      </c>
      <c r="T158" s="17">
        <v>0.36499999999999999</v>
      </c>
      <c r="U158" s="17" t="s">
        <v>90</v>
      </c>
      <c r="V158" s="17" t="s">
        <v>47</v>
      </c>
    </row>
    <row r="159" spans="1:22" ht="90" x14ac:dyDescent="0.25">
      <c r="A159" s="25">
        <v>137</v>
      </c>
      <c r="B159" s="17" t="s">
        <v>169</v>
      </c>
      <c r="C159" s="23">
        <v>0</v>
      </c>
      <c r="D159" s="23">
        <v>0</v>
      </c>
      <c r="E159" s="23">
        <v>0</v>
      </c>
      <c r="F159" s="23">
        <v>0</v>
      </c>
      <c r="G159" s="23">
        <v>0</v>
      </c>
      <c r="H159" s="23">
        <v>0</v>
      </c>
      <c r="I159" s="23">
        <v>0</v>
      </c>
      <c r="J159" s="23">
        <v>0</v>
      </c>
      <c r="K159" s="23">
        <v>0</v>
      </c>
      <c r="L159" s="23">
        <v>0</v>
      </c>
      <c r="M159" s="23">
        <v>0</v>
      </c>
      <c r="N159" s="24" t="s">
        <v>10</v>
      </c>
      <c r="O159" s="23">
        <v>0</v>
      </c>
      <c r="P159" s="17" t="s">
        <v>272</v>
      </c>
      <c r="Q159" s="17">
        <v>0.1</v>
      </c>
      <c r="R159" s="17" t="s">
        <v>150</v>
      </c>
      <c r="S159" s="17" t="s">
        <v>273</v>
      </c>
      <c r="T159" s="17">
        <v>0.05</v>
      </c>
      <c r="U159" s="17" t="s">
        <v>90</v>
      </c>
      <c r="V159" s="17" t="s">
        <v>47</v>
      </c>
    </row>
    <row r="160" spans="1:22" ht="90" x14ac:dyDescent="0.25">
      <c r="A160" s="25">
        <v>138</v>
      </c>
      <c r="B160" s="17" t="s">
        <v>169</v>
      </c>
      <c r="C160" s="23">
        <v>0</v>
      </c>
      <c r="D160" s="23">
        <v>0</v>
      </c>
      <c r="E160" s="23">
        <v>0</v>
      </c>
      <c r="F160" s="23">
        <v>0</v>
      </c>
      <c r="G160" s="23">
        <v>0</v>
      </c>
      <c r="H160" s="23">
        <v>0</v>
      </c>
      <c r="I160" s="23">
        <v>0</v>
      </c>
      <c r="J160" s="23">
        <v>0</v>
      </c>
      <c r="K160" s="23">
        <v>0</v>
      </c>
      <c r="L160" s="23">
        <v>0</v>
      </c>
      <c r="M160" s="23">
        <v>0</v>
      </c>
      <c r="N160" s="24" t="s">
        <v>10</v>
      </c>
      <c r="O160" s="23">
        <v>0</v>
      </c>
      <c r="P160" s="17" t="s">
        <v>274</v>
      </c>
      <c r="Q160" s="17">
        <v>0.31</v>
      </c>
      <c r="R160" s="17" t="s">
        <v>150</v>
      </c>
      <c r="S160" s="17" t="s">
        <v>52</v>
      </c>
      <c r="T160" s="17">
        <v>0.31</v>
      </c>
      <c r="U160" s="17" t="s">
        <v>90</v>
      </c>
      <c r="V160" s="17" t="s">
        <v>47</v>
      </c>
    </row>
    <row r="161" spans="1:22" ht="90" x14ac:dyDescent="0.25">
      <c r="A161" s="25">
        <v>139</v>
      </c>
      <c r="B161" s="17" t="s">
        <v>169</v>
      </c>
      <c r="C161" s="23">
        <v>0</v>
      </c>
      <c r="D161" s="23">
        <v>0</v>
      </c>
      <c r="E161" s="23">
        <v>0</v>
      </c>
      <c r="F161" s="23">
        <v>0</v>
      </c>
      <c r="G161" s="23">
        <v>0</v>
      </c>
      <c r="H161" s="23">
        <v>0</v>
      </c>
      <c r="I161" s="23">
        <v>0</v>
      </c>
      <c r="J161" s="23">
        <v>0</v>
      </c>
      <c r="K161" s="23">
        <v>0</v>
      </c>
      <c r="L161" s="23">
        <v>0</v>
      </c>
      <c r="M161" s="23">
        <v>0</v>
      </c>
      <c r="N161" s="24" t="s">
        <v>10</v>
      </c>
      <c r="O161" s="23">
        <v>0</v>
      </c>
      <c r="P161" s="17" t="s">
        <v>269</v>
      </c>
      <c r="Q161" s="17">
        <v>0.18</v>
      </c>
      <c r="R161" s="17" t="s">
        <v>150</v>
      </c>
      <c r="S161" s="17" t="s">
        <v>275</v>
      </c>
      <c r="T161" s="17">
        <v>2.7E-2</v>
      </c>
      <c r="U161" s="17" t="s">
        <v>90</v>
      </c>
      <c r="V161" s="17" t="s">
        <v>47</v>
      </c>
    </row>
    <row r="162" spans="1:22" ht="90" x14ac:dyDescent="0.25">
      <c r="A162" s="25">
        <v>140</v>
      </c>
      <c r="B162" s="17" t="s">
        <v>169</v>
      </c>
      <c r="C162" s="23">
        <v>0</v>
      </c>
      <c r="D162" s="23">
        <v>0</v>
      </c>
      <c r="E162" s="23">
        <v>0</v>
      </c>
      <c r="F162" s="23">
        <v>0</v>
      </c>
      <c r="G162" s="23">
        <v>0</v>
      </c>
      <c r="H162" s="23">
        <v>0</v>
      </c>
      <c r="I162" s="23">
        <v>0</v>
      </c>
      <c r="J162" s="23">
        <v>0</v>
      </c>
      <c r="K162" s="23">
        <v>0</v>
      </c>
      <c r="L162" s="23">
        <v>0</v>
      </c>
      <c r="M162" s="23">
        <v>0</v>
      </c>
      <c r="N162" s="24" t="s">
        <v>10</v>
      </c>
      <c r="O162" s="23">
        <v>0</v>
      </c>
      <c r="P162" s="17" t="s">
        <v>267</v>
      </c>
      <c r="Q162" s="17">
        <v>8.0000000000000002E-3</v>
      </c>
      <c r="R162" s="17" t="s">
        <v>150</v>
      </c>
      <c r="S162" s="17" t="s">
        <v>180</v>
      </c>
      <c r="T162" s="17">
        <v>9.6000000000000002E-2</v>
      </c>
      <c r="U162" s="17" t="s">
        <v>90</v>
      </c>
      <c r="V162" s="17" t="s">
        <v>47</v>
      </c>
    </row>
    <row r="163" spans="1:22" ht="90" x14ac:dyDescent="0.25">
      <c r="A163" s="25">
        <v>141</v>
      </c>
      <c r="B163" s="17" t="s">
        <v>169</v>
      </c>
      <c r="C163" s="23">
        <v>0</v>
      </c>
      <c r="D163" s="23">
        <v>0</v>
      </c>
      <c r="E163" s="23">
        <v>0</v>
      </c>
      <c r="F163" s="23">
        <v>0</v>
      </c>
      <c r="G163" s="23">
        <v>0</v>
      </c>
      <c r="H163" s="23">
        <v>0</v>
      </c>
      <c r="I163" s="23">
        <v>0</v>
      </c>
      <c r="J163" s="23">
        <v>0</v>
      </c>
      <c r="K163" s="23">
        <v>0</v>
      </c>
      <c r="L163" s="23">
        <v>0</v>
      </c>
      <c r="M163" s="23">
        <v>0</v>
      </c>
      <c r="N163" s="24" t="s">
        <v>10</v>
      </c>
      <c r="O163" s="23">
        <v>0</v>
      </c>
      <c r="P163" s="17" t="s">
        <v>123</v>
      </c>
      <c r="Q163" s="17">
        <v>2.3E-2</v>
      </c>
      <c r="R163" s="17" t="s">
        <v>150</v>
      </c>
      <c r="S163" s="17" t="s">
        <v>180</v>
      </c>
      <c r="T163" s="17">
        <v>0.27600000000000002</v>
      </c>
      <c r="U163" s="17" t="s">
        <v>90</v>
      </c>
      <c r="V163" s="17" t="s">
        <v>47</v>
      </c>
    </row>
    <row r="164" spans="1:22" ht="90" x14ac:dyDescent="0.25">
      <c r="A164" s="25">
        <v>142</v>
      </c>
      <c r="B164" s="17" t="s">
        <v>169</v>
      </c>
      <c r="C164" s="23">
        <v>0</v>
      </c>
      <c r="D164" s="23">
        <v>0</v>
      </c>
      <c r="E164" s="23">
        <v>0</v>
      </c>
      <c r="F164" s="23">
        <v>0</v>
      </c>
      <c r="G164" s="23">
        <v>0</v>
      </c>
      <c r="H164" s="23">
        <v>0</v>
      </c>
      <c r="I164" s="23">
        <v>0</v>
      </c>
      <c r="J164" s="23">
        <v>0</v>
      </c>
      <c r="K164" s="23">
        <v>0</v>
      </c>
      <c r="L164" s="23">
        <v>0</v>
      </c>
      <c r="M164" s="23">
        <v>0</v>
      </c>
      <c r="N164" s="24" t="s">
        <v>10</v>
      </c>
      <c r="O164" s="23">
        <v>0</v>
      </c>
      <c r="P164" s="17" t="s">
        <v>107</v>
      </c>
      <c r="Q164" s="17">
        <v>0.39500000000000002</v>
      </c>
      <c r="R164" s="17" t="s">
        <v>150</v>
      </c>
      <c r="S164" s="17" t="s">
        <v>51</v>
      </c>
      <c r="T164" s="17">
        <v>0.79</v>
      </c>
      <c r="U164" s="17" t="s">
        <v>90</v>
      </c>
      <c r="V164" s="17" t="s">
        <v>47</v>
      </c>
    </row>
    <row r="165" spans="1:22" ht="90" x14ac:dyDescent="0.25">
      <c r="A165" s="25">
        <v>143</v>
      </c>
      <c r="B165" s="17" t="s">
        <v>169</v>
      </c>
      <c r="C165" s="23">
        <v>0</v>
      </c>
      <c r="D165" s="23">
        <v>0</v>
      </c>
      <c r="E165" s="23">
        <v>0</v>
      </c>
      <c r="F165" s="23">
        <v>0</v>
      </c>
      <c r="G165" s="23">
        <v>0</v>
      </c>
      <c r="H165" s="23">
        <v>0</v>
      </c>
      <c r="I165" s="23">
        <v>0</v>
      </c>
      <c r="J165" s="23">
        <v>0</v>
      </c>
      <c r="K165" s="23">
        <v>0</v>
      </c>
      <c r="L165" s="23">
        <v>0</v>
      </c>
      <c r="M165" s="23">
        <v>0</v>
      </c>
      <c r="N165" s="24" t="s">
        <v>10</v>
      </c>
      <c r="O165" s="23">
        <v>0</v>
      </c>
      <c r="P165" s="17" t="s">
        <v>111</v>
      </c>
      <c r="Q165" s="17">
        <v>0.12</v>
      </c>
      <c r="R165" s="17" t="s">
        <v>150</v>
      </c>
      <c r="S165" s="17" t="s">
        <v>51</v>
      </c>
      <c r="T165" s="17">
        <v>0.24</v>
      </c>
      <c r="U165" s="17" t="s">
        <v>90</v>
      </c>
      <c r="V165" s="17" t="s">
        <v>47</v>
      </c>
    </row>
    <row r="166" spans="1:22" ht="90" x14ac:dyDescent="0.25">
      <c r="A166" s="25">
        <v>144</v>
      </c>
      <c r="B166" s="17" t="s">
        <v>169</v>
      </c>
      <c r="C166" s="23">
        <v>0</v>
      </c>
      <c r="D166" s="23">
        <v>0</v>
      </c>
      <c r="E166" s="23">
        <v>0</v>
      </c>
      <c r="F166" s="23">
        <v>0</v>
      </c>
      <c r="G166" s="23">
        <v>0</v>
      </c>
      <c r="H166" s="23">
        <v>0</v>
      </c>
      <c r="I166" s="23">
        <v>0</v>
      </c>
      <c r="J166" s="23">
        <v>0</v>
      </c>
      <c r="K166" s="23">
        <v>0</v>
      </c>
      <c r="L166" s="23">
        <v>0</v>
      </c>
      <c r="M166" s="23">
        <v>0</v>
      </c>
      <c r="N166" s="24" t="s">
        <v>10</v>
      </c>
      <c r="O166" s="23">
        <v>0</v>
      </c>
      <c r="P166" s="17" t="s">
        <v>128</v>
      </c>
      <c r="Q166" s="17">
        <v>0.1895</v>
      </c>
      <c r="R166" s="17" t="s">
        <v>150</v>
      </c>
      <c r="S166" s="17" t="s">
        <v>276</v>
      </c>
      <c r="T166" s="17">
        <v>0.17888999999999999</v>
      </c>
      <c r="U166" s="17" t="s">
        <v>277</v>
      </c>
      <c r="V166" s="17" t="s">
        <v>47</v>
      </c>
    </row>
    <row r="167" spans="1:22" ht="90" x14ac:dyDescent="0.25">
      <c r="A167" s="25">
        <v>145</v>
      </c>
      <c r="B167" s="17" t="s">
        <v>169</v>
      </c>
      <c r="C167" s="23">
        <v>0</v>
      </c>
      <c r="D167" s="23">
        <v>0</v>
      </c>
      <c r="E167" s="23">
        <v>0</v>
      </c>
      <c r="F167" s="23">
        <v>0</v>
      </c>
      <c r="G167" s="23">
        <v>0</v>
      </c>
      <c r="H167" s="23">
        <v>0</v>
      </c>
      <c r="I167" s="23">
        <v>0</v>
      </c>
      <c r="J167" s="23">
        <v>0</v>
      </c>
      <c r="K167" s="23">
        <v>0</v>
      </c>
      <c r="L167" s="23">
        <v>0</v>
      </c>
      <c r="M167" s="23">
        <v>0</v>
      </c>
      <c r="N167" s="24" t="s">
        <v>10</v>
      </c>
      <c r="O167" s="23">
        <v>0</v>
      </c>
      <c r="P167" s="17" t="s">
        <v>233</v>
      </c>
      <c r="Q167" s="17">
        <v>0.11990000000000001</v>
      </c>
      <c r="R167" s="17" t="s">
        <v>150</v>
      </c>
      <c r="S167" s="17" t="s">
        <v>52</v>
      </c>
      <c r="T167" s="17">
        <v>0.11990000000000001</v>
      </c>
      <c r="U167" s="17" t="s">
        <v>277</v>
      </c>
      <c r="V167" s="17" t="s">
        <v>47</v>
      </c>
    </row>
    <row r="168" spans="1:22" ht="90" x14ac:dyDescent="0.25">
      <c r="A168" s="25">
        <v>146</v>
      </c>
      <c r="B168" s="17" t="s">
        <v>169</v>
      </c>
      <c r="C168" s="23">
        <v>0</v>
      </c>
      <c r="D168" s="23">
        <v>0</v>
      </c>
      <c r="E168" s="23">
        <v>0</v>
      </c>
      <c r="F168" s="23">
        <v>0</v>
      </c>
      <c r="G168" s="23">
        <v>0</v>
      </c>
      <c r="H168" s="23">
        <v>0</v>
      </c>
      <c r="I168" s="23">
        <v>0</v>
      </c>
      <c r="J168" s="23">
        <v>0</v>
      </c>
      <c r="K168" s="23">
        <v>0</v>
      </c>
      <c r="L168" s="23">
        <v>0</v>
      </c>
      <c r="M168" s="23">
        <v>0</v>
      </c>
      <c r="N168" s="24" t="s">
        <v>10</v>
      </c>
      <c r="O168" s="23">
        <v>0</v>
      </c>
      <c r="P168" s="17" t="s">
        <v>278</v>
      </c>
      <c r="Q168" s="17">
        <v>6.7900000000000002E-2</v>
      </c>
      <c r="R168" s="17" t="s">
        <v>150</v>
      </c>
      <c r="S168" s="17" t="s">
        <v>52</v>
      </c>
      <c r="T168" s="17">
        <v>6.7900000000000002E-2</v>
      </c>
      <c r="U168" s="17" t="s">
        <v>277</v>
      </c>
      <c r="V168" s="17" t="s">
        <v>47</v>
      </c>
    </row>
    <row r="169" spans="1:22" ht="90" x14ac:dyDescent="0.25">
      <c r="A169" s="25">
        <v>147</v>
      </c>
      <c r="B169" s="17" t="s">
        <v>169</v>
      </c>
      <c r="C169" s="23">
        <v>0</v>
      </c>
      <c r="D169" s="23">
        <v>0</v>
      </c>
      <c r="E169" s="23">
        <v>0</v>
      </c>
      <c r="F169" s="23">
        <v>0</v>
      </c>
      <c r="G169" s="23">
        <v>0</v>
      </c>
      <c r="H169" s="23">
        <v>0</v>
      </c>
      <c r="I169" s="23">
        <v>0</v>
      </c>
      <c r="J169" s="23">
        <v>0</v>
      </c>
      <c r="K169" s="23">
        <v>0</v>
      </c>
      <c r="L169" s="23">
        <v>0</v>
      </c>
      <c r="M169" s="23">
        <v>0</v>
      </c>
      <c r="N169" s="24" t="s">
        <v>10</v>
      </c>
      <c r="O169" s="23">
        <v>0</v>
      </c>
      <c r="P169" s="17" t="s">
        <v>279</v>
      </c>
      <c r="Q169" s="17">
        <v>5.79E-2</v>
      </c>
      <c r="R169" s="17" t="s">
        <v>150</v>
      </c>
      <c r="S169" s="17" t="s">
        <v>52</v>
      </c>
      <c r="T169" s="17">
        <v>5.79E-2</v>
      </c>
      <c r="U169" s="17" t="s">
        <v>277</v>
      </c>
      <c r="V169" s="17" t="s">
        <v>47</v>
      </c>
    </row>
    <row r="170" spans="1:22" ht="90" x14ac:dyDescent="0.25">
      <c r="A170" s="25">
        <v>148</v>
      </c>
      <c r="B170" s="17" t="s">
        <v>169</v>
      </c>
      <c r="C170" s="23">
        <v>0</v>
      </c>
      <c r="D170" s="23">
        <v>0</v>
      </c>
      <c r="E170" s="23">
        <v>0</v>
      </c>
      <c r="F170" s="23">
        <v>0</v>
      </c>
      <c r="G170" s="23">
        <v>0</v>
      </c>
      <c r="H170" s="23">
        <v>0</v>
      </c>
      <c r="I170" s="23">
        <v>0</v>
      </c>
      <c r="J170" s="23">
        <v>0</v>
      </c>
      <c r="K170" s="23">
        <v>0</v>
      </c>
      <c r="L170" s="23">
        <v>0</v>
      </c>
      <c r="M170" s="23">
        <v>0</v>
      </c>
      <c r="N170" s="24" t="s">
        <v>10</v>
      </c>
      <c r="O170" s="23">
        <v>0</v>
      </c>
      <c r="P170" s="17" t="s">
        <v>100</v>
      </c>
      <c r="Q170" s="17">
        <v>2E-3</v>
      </c>
      <c r="R170" s="17" t="s">
        <v>150</v>
      </c>
      <c r="S170" s="17" t="s">
        <v>52</v>
      </c>
      <c r="T170" s="17">
        <v>2E-3</v>
      </c>
      <c r="U170" s="17" t="s">
        <v>277</v>
      </c>
      <c r="V170" s="17" t="s">
        <v>47</v>
      </c>
    </row>
    <row r="171" spans="1:22" ht="90" x14ac:dyDescent="0.25">
      <c r="A171" s="25">
        <v>149</v>
      </c>
      <c r="B171" s="17" t="s">
        <v>169</v>
      </c>
      <c r="C171" s="23">
        <v>0</v>
      </c>
      <c r="D171" s="23">
        <v>0</v>
      </c>
      <c r="E171" s="23">
        <v>0</v>
      </c>
      <c r="F171" s="23">
        <v>0</v>
      </c>
      <c r="G171" s="23">
        <v>0</v>
      </c>
      <c r="H171" s="23">
        <v>0</v>
      </c>
      <c r="I171" s="23">
        <v>0</v>
      </c>
      <c r="J171" s="23">
        <v>0</v>
      </c>
      <c r="K171" s="23">
        <v>0</v>
      </c>
      <c r="L171" s="23">
        <v>0</v>
      </c>
      <c r="M171" s="23">
        <v>0</v>
      </c>
      <c r="N171" s="24" t="s">
        <v>10</v>
      </c>
      <c r="O171" s="23">
        <v>0</v>
      </c>
      <c r="P171" s="17" t="s">
        <v>280</v>
      </c>
      <c r="Q171" s="17">
        <v>0.3029</v>
      </c>
      <c r="R171" s="17" t="s">
        <v>150</v>
      </c>
      <c r="S171" s="17" t="s">
        <v>52</v>
      </c>
      <c r="T171" s="17">
        <v>0.3029</v>
      </c>
      <c r="U171" s="17" t="s">
        <v>277</v>
      </c>
      <c r="V171" s="17" t="s">
        <v>47</v>
      </c>
    </row>
    <row r="172" spans="1:22" ht="90" x14ac:dyDescent="0.25">
      <c r="A172" s="25">
        <v>150</v>
      </c>
      <c r="B172" s="17" t="s">
        <v>169</v>
      </c>
      <c r="C172" s="23">
        <v>0</v>
      </c>
      <c r="D172" s="23">
        <v>0</v>
      </c>
      <c r="E172" s="23">
        <v>0</v>
      </c>
      <c r="F172" s="23">
        <v>0</v>
      </c>
      <c r="G172" s="23">
        <v>0</v>
      </c>
      <c r="H172" s="23">
        <v>0</v>
      </c>
      <c r="I172" s="23">
        <v>0</v>
      </c>
      <c r="J172" s="23">
        <v>0</v>
      </c>
      <c r="K172" s="23">
        <v>0</v>
      </c>
      <c r="L172" s="23">
        <v>0</v>
      </c>
      <c r="M172" s="23">
        <v>0</v>
      </c>
      <c r="N172" s="24" t="s">
        <v>10</v>
      </c>
      <c r="O172" s="23">
        <v>0</v>
      </c>
      <c r="P172" s="17" t="s">
        <v>281</v>
      </c>
      <c r="Q172" s="17">
        <v>0.19500000000000001</v>
      </c>
      <c r="R172" s="17" t="s">
        <v>150</v>
      </c>
      <c r="S172" s="17" t="s">
        <v>52</v>
      </c>
      <c r="T172" s="17">
        <v>0.19500000000000001</v>
      </c>
      <c r="U172" s="17" t="s">
        <v>77</v>
      </c>
      <c r="V172" s="17" t="s">
        <v>47</v>
      </c>
    </row>
    <row r="173" spans="1:22" ht="90" x14ac:dyDescent="0.25">
      <c r="A173" s="25">
        <v>151</v>
      </c>
      <c r="B173" s="17" t="s">
        <v>169</v>
      </c>
      <c r="C173" s="23">
        <v>0</v>
      </c>
      <c r="D173" s="23">
        <v>0</v>
      </c>
      <c r="E173" s="23">
        <v>0</v>
      </c>
      <c r="F173" s="23">
        <v>0</v>
      </c>
      <c r="G173" s="23">
        <v>0</v>
      </c>
      <c r="H173" s="23">
        <v>0</v>
      </c>
      <c r="I173" s="23">
        <v>0</v>
      </c>
      <c r="J173" s="23">
        <v>0</v>
      </c>
      <c r="K173" s="23">
        <v>0</v>
      </c>
      <c r="L173" s="23">
        <v>0</v>
      </c>
      <c r="M173" s="23">
        <v>0</v>
      </c>
      <c r="N173" s="24" t="s">
        <v>10</v>
      </c>
      <c r="O173" s="23">
        <v>0</v>
      </c>
      <c r="P173" s="17" t="s">
        <v>68</v>
      </c>
      <c r="Q173" s="17">
        <v>0.3</v>
      </c>
      <c r="R173" s="17" t="s">
        <v>150</v>
      </c>
      <c r="S173" s="17" t="s">
        <v>282</v>
      </c>
      <c r="T173" s="17">
        <v>1.4999999999999999E-2</v>
      </c>
      <c r="U173" s="17" t="s">
        <v>77</v>
      </c>
      <c r="V173" s="17" t="s">
        <v>47</v>
      </c>
    </row>
    <row r="174" spans="1:22" ht="90" x14ac:dyDescent="0.25">
      <c r="A174" s="25">
        <v>152</v>
      </c>
      <c r="B174" s="17" t="s">
        <v>169</v>
      </c>
      <c r="C174" s="23">
        <v>0</v>
      </c>
      <c r="D174" s="23">
        <v>0</v>
      </c>
      <c r="E174" s="23">
        <v>0</v>
      </c>
      <c r="F174" s="23">
        <v>0</v>
      </c>
      <c r="G174" s="23">
        <v>0</v>
      </c>
      <c r="H174" s="23">
        <v>0</v>
      </c>
      <c r="I174" s="23">
        <v>0</v>
      </c>
      <c r="J174" s="23">
        <v>0</v>
      </c>
      <c r="K174" s="23">
        <v>0</v>
      </c>
      <c r="L174" s="23">
        <v>0</v>
      </c>
      <c r="M174" s="23">
        <v>0</v>
      </c>
      <c r="N174" s="24" t="s">
        <v>10</v>
      </c>
      <c r="O174" s="23">
        <v>0</v>
      </c>
      <c r="P174" s="17" t="s">
        <v>283</v>
      </c>
      <c r="Q174" s="17">
        <v>0.32</v>
      </c>
      <c r="R174" s="17" t="s">
        <v>150</v>
      </c>
      <c r="S174" s="17" t="s">
        <v>52</v>
      </c>
      <c r="T174" s="17">
        <v>0.32</v>
      </c>
      <c r="U174" s="17" t="s">
        <v>77</v>
      </c>
      <c r="V174" s="17" t="s">
        <v>47</v>
      </c>
    </row>
    <row r="175" spans="1:22" ht="90" x14ac:dyDescent="0.25">
      <c r="A175" s="25">
        <v>153</v>
      </c>
      <c r="B175" s="17" t="s">
        <v>169</v>
      </c>
      <c r="C175" s="23">
        <v>0</v>
      </c>
      <c r="D175" s="23">
        <v>0</v>
      </c>
      <c r="E175" s="23">
        <v>0</v>
      </c>
      <c r="F175" s="23">
        <v>0</v>
      </c>
      <c r="G175" s="23">
        <v>0</v>
      </c>
      <c r="H175" s="23">
        <v>0</v>
      </c>
      <c r="I175" s="23">
        <v>0</v>
      </c>
      <c r="J175" s="23">
        <v>0</v>
      </c>
      <c r="K175" s="23">
        <v>0</v>
      </c>
      <c r="L175" s="23">
        <v>0</v>
      </c>
      <c r="M175" s="23">
        <v>0</v>
      </c>
      <c r="N175" s="24" t="s">
        <v>10</v>
      </c>
      <c r="O175" s="23">
        <v>0</v>
      </c>
      <c r="P175" s="17" t="s">
        <v>105</v>
      </c>
      <c r="Q175" s="17">
        <v>0.1835</v>
      </c>
      <c r="R175" s="17" t="s">
        <v>150</v>
      </c>
      <c r="S175" s="17" t="s">
        <v>51</v>
      </c>
      <c r="T175" s="17">
        <v>0.36699999999999999</v>
      </c>
      <c r="U175" s="17" t="s">
        <v>77</v>
      </c>
      <c r="V175" s="17" t="s">
        <v>47</v>
      </c>
    </row>
    <row r="176" spans="1:22" ht="90" x14ac:dyDescent="0.25">
      <c r="A176" s="25">
        <v>154</v>
      </c>
      <c r="B176" s="17" t="s">
        <v>169</v>
      </c>
      <c r="C176" s="23">
        <v>0</v>
      </c>
      <c r="D176" s="23">
        <v>0</v>
      </c>
      <c r="E176" s="23">
        <v>0</v>
      </c>
      <c r="F176" s="23">
        <v>0</v>
      </c>
      <c r="G176" s="23">
        <v>0</v>
      </c>
      <c r="H176" s="23">
        <v>0</v>
      </c>
      <c r="I176" s="23">
        <v>0</v>
      </c>
      <c r="J176" s="23">
        <v>0</v>
      </c>
      <c r="K176" s="23">
        <v>0</v>
      </c>
      <c r="L176" s="23">
        <v>0</v>
      </c>
      <c r="M176" s="23">
        <v>0</v>
      </c>
      <c r="N176" s="24" t="s">
        <v>10</v>
      </c>
      <c r="O176" s="23">
        <v>0</v>
      </c>
      <c r="P176" s="17" t="s">
        <v>73</v>
      </c>
      <c r="Q176" s="17">
        <v>2.5000000000000001E-2</v>
      </c>
      <c r="R176" s="17" t="s">
        <v>150</v>
      </c>
      <c r="S176" s="17" t="s">
        <v>59</v>
      </c>
      <c r="T176" s="17">
        <v>0.1</v>
      </c>
      <c r="U176" s="17" t="s">
        <v>132</v>
      </c>
      <c r="V176" s="17" t="s">
        <v>47</v>
      </c>
    </row>
    <row r="177" spans="1:22" ht="90" x14ac:dyDescent="0.25">
      <c r="A177" s="25">
        <v>155</v>
      </c>
      <c r="B177" s="17" t="s">
        <v>169</v>
      </c>
      <c r="C177" s="23">
        <v>0</v>
      </c>
      <c r="D177" s="23">
        <v>0</v>
      </c>
      <c r="E177" s="23">
        <v>0</v>
      </c>
      <c r="F177" s="23">
        <v>0</v>
      </c>
      <c r="G177" s="23">
        <v>0</v>
      </c>
      <c r="H177" s="23">
        <v>0</v>
      </c>
      <c r="I177" s="23">
        <v>0</v>
      </c>
      <c r="J177" s="23">
        <v>0</v>
      </c>
      <c r="K177" s="23">
        <v>0</v>
      </c>
      <c r="L177" s="23">
        <v>0</v>
      </c>
      <c r="M177" s="23">
        <v>0</v>
      </c>
      <c r="N177" s="24" t="s">
        <v>10</v>
      </c>
      <c r="O177" s="23">
        <v>0</v>
      </c>
      <c r="P177" s="17" t="s">
        <v>116</v>
      </c>
      <c r="Q177" s="17">
        <v>0.16500000000000001</v>
      </c>
      <c r="R177" s="17" t="s">
        <v>150</v>
      </c>
      <c r="S177" s="17" t="s">
        <v>51</v>
      </c>
      <c r="T177" s="17">
        <v>0.33</v>
      </c>
      <c r="U177" s="17" t="s">
        <v>132</v>
      </c>
      <c r="V177" s="17" t="s">
        <v>47</v>
      </c>
    </row>
    <row r="178" spans="1:22" ht="90" x14ac:dyDescent="0.25">
      <c r="A178" s="25">
        <v>156</v>
      </c>
      <c r="B178" s="17" t="s">
        <v>169</v>
      </c>
      <c r="C178" s="23">
        <v>0</v>
      </c>
      <c r="D178" s="23">
        <v>0</v>
      </c>
      <c r="E178" s="23">
        <v>0</v>
      </c>
      <c r="F178" s="23">
        <v>0</v>
      </c>
      <c r="G178" s="23">
        <v>0</v>
      </c>
      <c r="H178" s="23">
        <v>0</v>
      </c>
      <c r="I178" s="23">
        <v>0</v>
      </c>
      <c r="J178" s="23">
        <v>0</v>
      </c>
      <c r="K178" s="23">
        <v>0</v>
      </c>
      <c r="L178" s="23">
        <v>0</v>
      </c>
      <c r="M178" s="23">
        <v>0</v>
      </c>
      <c r="N178" s="24" t="s">
        <v>10</v>
      </c>
      <c r="O178" s="23">
        <v>0</v>
      </c>
      <c r="P178" s="17" t="s">
        <v>243</v>
      </c>
      <c r="Q178" s="17">
        <v>0.40500000000000003</v>
      </c>
      <c r="R178" s="17" t="s">
        <v>150</v>
      </c>
      <c r="S178" s="17" t="s">
        <v>59</v>
      </c>
      <c r="T178" s="17">
        <v>1.62</v>
      </c>
      <c r="U178" s="17" t="s">
        <v>90</v>
      </c>
      <c r="V178" s="17" t="s">
        <v>47</v>
      </c>
    </row>
    <row r="179" spans="1:22" ht="90" x14ac:dyDescent="0.25">
      <c r="A179" s="25">
        <v>157</v>
      </c>
      <c r="B179" s="17" t="s">
        <v>169</v>
      </c>
      <c r="C179" s="23">
        <v>0</v>
      </c>
      <c r="D179" s="23">
        <v>0</v>
      </c>
      <c r="E179" s="23">
        <v>0</v>
      </c>
      <c r="F179" s="23">
        <v>0</v>
      </c>
      <c r="G179" s="23">
        <v>0</v>
      </c>
      <c r="H179" s="23">
        <v>0</v>
      </c>
      <c r="I179" s="23">
        <v>0</v>
      </c>
      <c r="J179" s="23">
        <v>0</v>
      </c>
      <c r="K179" s="23">
        <v>0</v>
      </c>
      <c r="L179" s="23">
        <v>0</v>
      </c>
      <c r="M179" s="23">
        <v>0</v>
      </c>
      <c r="N179" s="24" t="s">
        <v>10</v>
      </c>
      <c r="O179" s="23">
        <v>0</v>
      </c>
      <c r="P179" s="17" t="s">
        <v>284</v>
      </c>
      <c r="Q179" s="17">
        <v>0.60299999999999998</v>
      </c>
      <c r="R179" s="17" t="s">
        <v>150</v>
      </c>
      <c r="S179" s="17" t="s">
        <v>53</v>
      </c>
      <c r="T179" s="17">
        <v>3.0150000000000001</v>
      </c>
      <c r="U179" s="17" t="s">
        <v>90</v>
      </c>
      <c r="V179" s="17" t="s">
        <v>47</v>
      </c>
    </row>
    <row r="180" spans="1:22" ht="90" x14ac:dyDescent="0.25">
      <c r="A180" s="25">
        <v>158</v>
      </c>
      <c r="B180" s="17" t="s">
        <v>169</v>
      </c>
      <c r="C180" s="23">
        <v>0</v>
      </c>
      <c r="D180" s="23">
        <v>0</v>
      </c>
      <c r="E180" s="23">
        <v>0</v>
      </c>
      <c r="F180" s="23">
        <v>0</v>
      </c>
      <c r="G180" s="23">
        <v>0</v>
      </c>
      <c r="H180" s="23">
        <v>0</v>
      </c>
      <c r="I180" s="23">
        <v>0</v>
      </c>
      <c r="J180" s="23">
        <v>0</v>
      </c>
      <c r="K180" s="23">
        <v>0</v>
      </c>
      <c r="L180" s="23">
        <v>0</v>
      </c>
      <c r="M180" s="23">
        <v>0</v>
      </c>
      <c r="N180" s="24" t="s">
        <v>10</v>
      </c>
      <c r="O180" s="23">
        <v>0</v>
      </c>
      <c r="P180" s="17" t="s">
        <v>285</v>
      </c>
      <c r="Q180" s="17">
        <v>1.2E-2</v>
      </c>
      <c r="R180" s="17" t="s">
        <v>150</v>
      </c>
      <c r="S180" s="17" t="s">
        <v>55</v>
      </c>
      <c r="T180" s="17">
        <v>0.12</v>
      </c>
      <c r="U180" s="17" t="s">
        <v>90</v>
      </c>
      <c r="V180" s="17" t="s">
        <v>47</v>
      </c>
    </row>
    <row r="181" spans="1:22" ht="90" x14ac:dyDescent="0.25">
      <c r="A181" s="25">
        <v>159</v>
      </c>
      <c r="B181" s="17" t="s">
        <v>169</v>
      </c>
      <c r="C181" s="23">
        <v>0</v>
      </c>
      <c r="D181" s="23">
        <v>0</v>
      </c>
      <c r="E181" s="23">
        <v>0</v>
      </c>
      <c r="F181" s="23">
        <v>0</v>
      </c>
      <c r="G181" s="23">
        <v>0</v>
      </c>
      <c r="H181" s="23">
        <v>0</v>
      </c>
      <c r="I181" s="23">
        <v>0</v>
      </c>
      <c r="J181" s="23">
        <v>0</v>
      </c>
      <c r="K181" s="23">
        <v>0</v>
      </c>
      <c r="L181" s="23">
        <v>0</v>
      </c>
      <c r="M181" s="23">
        <v>0</v>
      </c>
      <c r="N181" s="24" t="s">
        <v>10</v>
      </c>
      <c r="O181" s="23">
        <v>0</v>
      </c>
      <c r="P181" s="17" t="s">
        <v>112</v>
      </c>
      <c r="Q181" s="17">
        <v>3.5000000000000003E-2</v>
      </c>
      <c r="R181" s="17" t="s">
        <v>150</v>
      </c>
      <c r="S181" s="17" t="s">
        <v>49</v>
      </c>
      <c r="T181" s="17">
        <v>0.245</v>
      </c>
      <c r="U181" s="17" t="s">
        <v>90</v>
      </c>
      <c r="V181" s="17" t="s">
        <v>47</v>
      </c>
    </row>
    <row r="182" spans="1:22" ht="90" x14ac:dyDescent="0.25">
      <c r="A182" s="25">
        <v>160</v>
      </c>
      <c r="B182" s="17" t="s">
        <v>169</v>
      </c>
      <c r="C182" s="23">
        <v>0</v>
      </c>
      <c r="D182" s="23">
        <v>0</v>
      </c>
      <c r="E182" s="23">
        <v>0</v>
      </c>
      <c r="F182" s="23">
        <v>0</v>
      </c>
      <c r="G182" s="23">
        <v>0</v>
      </c>
      <c r="H182" s="23">
        <v>0</v>
      </c>
      <c r="I182" s="23">
        <v>0</v>
      </c>
      <c r="J182" s="23">
        <v>0</v>
      </c>
      <c r="K182" s="23">
        <v>0</v>
      </c>
      <c r="L182" s="23">
        <v>0</v>
      </c>
      <c r="M182" s="23">
        <v>0</v>
      </c>
      <c r="N182" s="24" t="s">
        <v>10</v>
      </c>
      <c r="O182" s="23">
        <v>0</v>
      </c>
      <c r="P182" s="17" t="s">
        <v>286</v>
      </c>
      <c r="Q182" s="17">
        <v>9.5000000000000001E-2</v>
      </c>
      <c r="R182" s="17" t="s">
        <v>150</v>
      </c>
      <c r="S182" s="17" t="s">
        <v>52</v>
      </c>
      <c r="T182" s="17">
        <v>9.5000000000000001E-2</v>
      </c>
      <c r="U182" s="17" t="s">
        <v>90</v>
      </c>
      <c r="V182" s="17" t="s">
        <v>47</v>
      </c>
    </row>
    <row r="183" spans="1:22" ht="90" x14ac:dyDescent="0.25">
      <c r="A183" s="25">
        <v>161</v>
      </c>
      <c r="B183" s="17" t="s">
        <v>169</v>
      </c>
      <c r="C183" s="23">
        <v>0</v>
      </c>
      <c r="D183" s="23">
        <v>0</v>
      </c>
      <c r="E183" s="23">
        <v>0</v>
      </c>
      <c r="F183" s="23">
        <v>0</v>
      </c>
      <c r="G183" s="23">
        <v>0</v>
      </c>
      <c r="H183" s="23">
        <v>0</v>
      </c>
      <c r="I183" s="23">
        <v>0</v>
      </c>
      <c r="J183" s="23">
        <v>0</v>
      </c>
      <c r="K183" s="23">
        <v>0</v>
      </c>
      <c r="L183" s="23">
        <v>0</v>
      </c>
      <c r="M183" s="23">
        <v>0</v>
      </c>
      <c r="N183" s="24" t="s">
        <v>10</v>
      </c>
      <c r="O183" s="23">
        <v>0</v>
      </c>
      <c r="P183" s="17" t="s">
        <v>287</v>
      </c>
      <c r="Q183" s="17">
        <v>0.65500000000000003</v>
      </c>
      <c r="R183" s="17" t="s">
        <v>150</v>
      </c>
      <c r="S183" s="17" t="s">
        <v>51</v>
      </c>
      <c r="T183" s="17">
        <v>1.31</v>
      </c>
      <c r="U183" s="17" t="s">
        <v>90</v>
      </c>
      <c r="V183" s="17" t="s">
        <v>47</v>
      </c>
    </row>
    <row r="184" spans="1:22" ht="90" x14ac:dyDescent="0.25">
      <c r="A184" s="25">
        <v>162</v>
      </c>
      <c r="B184" s="17" t="s">
        <v>169</v>
      </c>
      <c r="C184" s="23">
        <v>0</v>
      </c>
      <c r="D184" s="23">
        <v>0</v>
      </c>
      <c r="E184" s="23">
        <v>0</v>
      </c>
      <c r="F184" s="23">
        <v>0</v>
      </c>
      <c r="G184" s="23">
        <v>0</v>
      </c>
      <c r="H184" s="23">
        <v>0</v>
      </c>
      <c r="I184" s="23">
        <v>0</v>
      </c>
      <c r="J184" s="23">
        <v>0</v>
      </c>
      <c r="K184" s="23">
        <v>0</v>
      </c>
      <c r="L184" s="23">
        <v>0</v>
      </c>
      <c r="M184" s="23">
        <v>0</v>
      </c>
      <c r="N184" s="24" t="s">
        <v>10</v>
      </c>
      <c r="O184" s="23">
        <v>0</v>
      </c>
      <c r="P184" s="17" t="s">
        <v>251</v>
      </c>
      <c r="Q184" s="17">
        <v>1.105</v>
      </c>
      <c r="R184" s="17" t="s">
        <v>150</v>
      </c>
      <c r="S184" s="17" t="s">
        <v>52</v>
      </c>
      <c r="T184" s="17">
        <v>1.105</v>
      </c>
      <c r="U184" s="17" t="s">
        <v>90</v>
      </c>
      <c r="V184" s="17" t="s">
        <v>47</v>
      </c>
    </row>
    <row r="185" spans="1:22" ht="90" x14ac:dyDescent="0.25">
      <c r="A185" s="25">
        <v>163</v>
      </c>
      <c r="B185" s="17" t="s">
        <v>169</v>
      </c>
      <c r="C185" s="23">
        <v>0</v>
      </c>
      <c r="D185" s="23">
        <v>0</v>
      </c>
      <c r="E185" s="23">
        <v>0</v>
      </c>
      <c r="F185" s="23">
        <v>0</v>
      </c>
      <c r="G185" s="23">
        <v>0</v>
      </c>
      <c r="H185" s="23">
        <v>0</v>
      </c>
      <c r="I185" s="23">
        <v>0</v>
      </c>
      <c r="J185" s="23">
        <v>0</v>
      </c>
      <c r="K185" s="23">
        <v>0</v>
      </c>
      <c r="L185" s="23">
        <v>0</v>
      </c>
      <c r="M185" s="23">
        <v>0</v>
      </c>
      <c r="N185" s="24" t="s">
        <v>10</v>
      </c>
      <c r="O185" s="23">
        <v>0</v>
      </c>
      <c r="P185" s="17" t="s">
        <v>99</v>
      </c>
      <c r="Q185" s="17">
        <v>0.87</v>
      </c>
      <c r="R185" s="17" t="s">
        <v>150</v>
      </c>
      <c r="S185" s="17" t="s">
        <v>52</v>
      </c>
      <c r="T185" s="17">
        <v>0.87</v>
      </c>
      <c r="U185" s="17" t="s">
        <v>90</v>
      </c>
      <c r="V185" s="17" t="s">
        <v>47</v>
      </c>
    </row>
    <row r="186" spans="1:22" ht="90" x14ac:dyDescent="0.25">
      <c r="A186" s="25">
        <v>164</v>
      </c>
      <c r="B186" s="17" t="s">
        <v>169</v>
      </c>
      <c r="C186" s="23">
        <v>0</v>
      </c>
      <c r="D186" s="23">
        <v>0</v>
      </c>
      <c r="E186" s="23">
        <v>0</v>
      </c>
      <c r="F186" s="23">
        <v>0</v>
      </c>
      <c r="G186" s="23">
        <v>0</v>
      </c>
      <c r="H186" s="23">
        <v>0</v>
      </c>
      <c r="I186" s="23">
        <v>0</v>
      </c>
      <c r="J186" s="23">
        <v>0</v>
      </c>
      <c r="K186" s="23">
        <v>0</v>
      </c>
      <c r="L186" s="23">
        <v>0</v>
      </c>
      <c r="M186" s="23">
        <v>0</v>
      </c>
      <c r="N186" s="24" t="s">
        <v>10</v>
      </c>
      <c r="O186" s="23">
        <v>0</v>
      </c>
      <c r="P186" s="17" t="s">
        <v>288</v>
      </c>
      <c r="Q186" s="17">
        <v>0.625</v>
      </c>
      <c r="R186" s="17" t="s">
        <v>150</v>
      </c>
      <c r="S186" s="17" t="s">
        <v>52</v>
      </c>
      <c r="T186" s="17">
        <v>0.625</v>
      </c>
      <c r="U186" s="17" t="s">
        <v>90</v>
      </c>
      <c r="V186" s="17" t="s">
        <v>47</v>
      </c>
    </row>
    <row r="187" spans="1:22" ht="90" x14ac:dyDescent="0.25">
      <c r="A187" s="25">
        <v>165</v>
      </c>
      <c r="B187" s="17" t="s">
        <v>169</v>
      </c>
      <c r="C187" s="23">
        <v>0</v>
      </c>
      <c r="D187" s="23">
        <v>0</v>
      </c>
      <c r="E187" s="23">
        <v>0</v>
      </c>
      <c r="F187" s="23">
        <v>0</v>
      </c>
      <c r="G187" s="23">
        <v>0</v>
      </c>
      <c r="H187" s="23">
        <v>0</v>
      </c>
      <c r="I187" s="23">
        <v>0</v>
      </c>
      <c r="J187" s="23">
        <v>0</v>
      </c>
      <c r="K187" s="23">
        <v>0</v>
      </c>
      <c r="L187" s="23">
        <v>0</v>
      </c>
      <c r="M187" s="23">
        <v>0</v>
      </c>
      <c r="N187" s="24" t="s">
        <v>10</v>
      </c>
      <c r="O187" s="23">
        <v>0</v>
      </c>
      <c r="P187" s="17" t="s">
        <v>103</v>
      </c>
      <c r="Q187" s="17">
        <v>0.15</v>
      </c>
      <c r="R187" s="17" t="s">
        <v>150</v>
      </c>
      <c r="S187" s="17" t="s">
        <v>52</v>
      </c>
      <c r="T187" s="17">
        <v>0.15</v>
      </c>
      <c r="U187" s="17" t="s">
        <v>90</v>
      </c>
      <c r="V187" s="17" t="s">
        <v>47</v>
      </c>
    </row>
    <row r="188" spans="1:22" ht="90" x14ac:dyDescent="0.25">
      <c r="A188" s="25">
        <v>166</v>
      </c>
      <c r="B188" s="17" t="s">
        <v>169</v>
      </c>
      <c r="C188" s="23">
        <v>0</v>
      </c>
      <c r="D188" s="23">
        <v>0</v>
      </c>
      <c r="E188" s="23">
        <v>0</v>
      </c>
      <c r="F188" s="23">
        <v>0</v>
      </c>
      <c r="G188" s="23">
        <v>0</v>
      </c>
      <c r="H188" s="23">
        <v>0</v>
      </c>
      <c r="I188" s="23">
        <v>0</v>
      </c>
      <c r="J188" s="23">
        <v>0</v>
      </c>
      <c r="K188" s="23">
        <v>0</v>
      </c>
      <c r="L188" s="23">
        <v>0</v>
      </c>
      <c r="M188" s="23">
        <v>0</v>
      </c>
      <c r="N188" s="24" t="s">
        <v>10</v>
      </c>
      <c r="O188" s="23">
        <v>0</v>
      </c>
      <c r="P188" s="17" t="s">
        <v>289</v>
      </c>
      <c r="Q188" s="17">
        <v>0.3</v>
      </c>
      <c r="R188" s="17" t="s">
        <v>150</v>
      </c>
      <c r="S188" s="17" t="s">
        <v>290</v>
      </c>
      <c r="T188" s="17">
        <v>0.45</v>
      </c>
      <c r="U188" s="17" t="s">
        <v>90</v>
      </c>
      <c r="V188" s="17" t="s">
        <v>47</v>
      </c>
    </row>
    <row r="189" spans="1:22" ht="90" x14ac:dyDescent="0.25">
      <c r="A189" s="25">
        <v>167</v>
      </c>
      <c r="B189" s="17" t="s">
        <v>169</v>
      </c>
      <c r="C189" s="23">
        <v>0</v>
      </c>
      <c r="D189" s="23">
        <v>0</v>
      </c>
      <c r="E189" s="23">
        <v>0</v>
      </c>
      <c r="F189" s="23">
        <v>0</v>
      </c>
      <c r="G189" s="23">
        <v>0</v>
      </c>
      <c r="H189" s="23">
        <v>0</v>
      </c>
      <c r="I189" s="23">
        <v>0</v>
      </c>
      <c r="J189" s="23">
        <v>0</v>
      </c>
      <c r="K189" s="23">
        <v>0</v>
      </c>
      <c r="L189" s="23">
        <v>0</v>
      </c>
      <c r="M189" s="23">
        <v>0</v>
      </c>
      <c r="N189" s="24" t="s">
        <v>10</v>
      </c>
      <c r="O189" s="23">
        <v>0</v>
      </c>
      <c r="P189" s="17" t="s">
        <v>291</v>
      </c>
      <c r="Q189" s="17">
        <v>1.7430000000000001</v>
      </c>
      <c r="R189" s="17" t="s">
        <v>150</v>
      </c>
      <c r="S189" s="17" t="s">
        <v>52</v>
      </c>
      <c r="T189" s="17">
        <v>1.7430000000000001</v>
      </c>
      <c r="U189" s="17" t="s">
        <v>292</v>
      </c>
      <c r="V189" s="17" t="s">
        <v>47</v>
      </c>
    </row>
    <row r="190" spans="1:22" ht="90" x14ac:dyDescent="0.25">
      <c r="A190" s="25">
        <v>168</v>
      </c>
      <c r="B190" s="17" t="s">
        <v>169</v>
      </c>
      <c r="C190" s="23">
        <v>0</v>
      </c>
      <c r="D190" s="23">
        <v>0</v>
      </c>
      <c r="E190" s="23">
        <v>0</v>
      </c>
      <c r="F190" s="23">
        <v>0</v>
      </c>
      <c r="G190" s="23">
        <v>0</v>
      </c>
      <c r="H190" s="23">
        <v>0</v>
      </c>
      <c r="I190" s="23">
        <v>0</v>
      </c>
      <c r="J190" s="23">
        <v>0</v>
      </c>
      <c r="K190" s="23">
        <v>0</v>
      </c>
      <c r="L190" s="23">
        <v>0</v>
      </c>
      <c r="M190" s="23">
        <v>0</v>
      </c>
      <c r="N190" s="24" t="s">
        <v>10</v>
      </c>
      <c r="O190" s="23">
        <v>0</v>
      </c>
      <c r="P190" s="17" t="s">
        <v>293</v>
      </c>
      <c r="Q190" s="17">
        <v>0.99</v>
      </c>
      <c r="R190" s="17" t="s">
        <v>150</v>
      </c>
      <c r="S190" s="17" t="s">
        <v>52</v>
      </c>
      <c r="T190" s="17">
        <v>0.99</v>
      </c>
      <c r="U190" s="17" t="s">
        <v>67</v>
      </c>
      <c r="V190" s="17" t="s">
        <v>47</v>
      </c>
    </row>
    <row r="191" spans="1:22" ht="90" x14ac:dyDescent="0.25">
      <c r="A191" s="25">
        <v>169</v>
      </c>
      <c r="B191" s="17" t="s">
        <v>169</v>
      </c>
      <c r="C191" s="23">
        <v>0</v>
      </c>
      <c r="D191" s="23">
        <v>0</v>
      </c>
      <c r="E191" s="23">
        <v>0</v>
      </c>
      <c r="F191" s="23">
        <v>0</v>
      </c>
      <c r="G191" s="23">
        <v>0</v>
      </c>
      <c r="H191" s="23">
        <v>0</v>
      </c>
      <c r="I191" s="23">
        <v>0</v>
      </c>
      <c r="J191" s="23">
        <v>0</v>
      </c>
      <c r="K191" s="23">
        <v>0</v>
      </c>
      <c r="L191" s="23">
        <v>0</v>
      </c>
      <c r="M191" s="23">
        <v>0</v>
      </c>
      <c r="N191" s="24" t="s">
        <v>10</v>
      </c>
      <c r="O191" s="23">
        <v>0</v>
      </c>
      <c r="P191" s="17" t="s">
        <v>294</v>
      </c>
      <c r="Q191" s="17">
        <v>2.5000000000000001E-2</v>
      </c>
      <c r="R191" s="17" t="s">
        <v>150</v>
      </c>
      <c r="S191" s="17" t="s">
        <v>52</v>
      </c>
      <c r="T191" s="17">
        <v>2.5000000000000001E-2</v>
      </c>
      <c r="U191" s="17" t="s">
        <v>67</v>
      </c>
      <c r="V191" s="17" t="s">
        <v>47</v>
      </c>
    </row>
    <row r="192" spans="1:22" ht="90" x14ac:dyDescent="0.25">
      <c r="A192" s="25">
        <v>170</v>
      </c>
      <c r="B192" s="17" t="s">
        <v>169</v>
      </c>
      <c r="C192" s="23">
        <v>0</v>
      </c>
      <c r="D192" s="23">
        <v>0</v>
      </c>
      <c r="E192" s="23">
        <v>0</v>
      </c>
      <c r="F192" s="23">
        <v>0</v>
      </c>
      <c r="G192" s="23">
        <v>0</v>
      </c>
      <c r="H192" s="23">
        <v>0</v>
      </c>
      <c r="I192" s="23">
        <v>0</v>
      </c>
      <c r="J192" s="23">
        <v>0</v>
      </c>
      <c r="K192" s="23">
        <v>0</v>
      </c>
      <c r="L192" s="23">
        <v>0</v>
      </c>
      <c r="M192" s="23">
        <v>0</v>
      </c>
      <c r="N192" s="24" t="s">
        <v>10</v>
      </c>
      <c r="O192" s="23">
        <v>0</v>
      </c>
      <c r="P192" s="17" t="s">
        <v>123</v>
      </c>
      <c r="Q192" s="17">
        <v>3.5000000000000003E-2</v>
      </c>
      <c r="R192" s="17" t="s">
        <v>150</v>
      </c>
      <c r="S192" s="17" t="s">
        <v>58</v>
      </c>
      <c r="T192" s="17">
        <v>0.52500000000000002</v>
      </c>
      <c r="U192" s="17" t="s">
        <v>67</v>
      </c>
      <c r="V192" s="17" t="s">
        <v>47</v>
      </c>
    </row>
    <row r="193" spans="1:22" ht="90" x14ac:dyDescent="0.25">
      <c r="A193" s="25">
        <v>171</v>
      </c>
      <c r="B193" s="17" t="s">
        <v>169</v>
      </c>
      <c r="C193" s="23">
        <v>0</v>
      </c>
      <c r="D193" s="23">
        <v>0</v>
      </c>
      <c r="E193" s="23">
        <v>0</v>
      </c>
      <c r="F193" s="23">
        <v>0</v>
      </c>
      <c r="G193" s="23">
        <v>0</v>
      </c>
      <c r="H193" s="23">
        <v>0</v>
      </c>
      <c r="I193" s="23">
        <v>0</v>
      </c>
      <c r="J193" s="23">
        <v>0</v>
      </c>
      <c r="K193" s="23">
        <v>0</v>
      </c>
      <c r="L193" s="23">
        <v>0</v>
      </c>
      <c r="M193" s="23">
        <v>0</v>
      </c>
      <c r="N193" s="24" t="s">
        <v>10</v>
      </c>
      <c r="O193" s="23">
        <v>0</v>
      </c>
      <c r="P193" s="17" t="s">
        <v>295</v>
      </c>
      <c r="Q193" s="17">
        <v>0.11159000000000001</v>
      </c>
      <c r="R193" s="17" t="s">
        <v>150</v>
      </c>
      <c r="S193" s="17" t="s">
        <v>52</v>
      </c>
      <c r="T193" s="17">
        <v>0.11159000000000001</v>
      </c>
      <c r="U193" s="17" t="s">
        <v>140</v>
      </c>
      <c r="V193" s="17" t="s">
        <v>47</v>
      </c>
    </row>
    <row r="194" spans="1:22" ht="90" x14ac:dyDescent="0.25">
      <c r="A194" s="25">
        <v>172</v>
      </c>
      <c r="B194" s="17" t="s">
        <v>169</v>
      </c>
      <c r="C194" s="23">
        <v>0</v>
      </c>
      <c r="D194" s="23">
        <v>0</v>
      </c>
      <c r="E194" s="23">
        <v>0</v>
      </c>
      <c r="F194" s="23">
        <v>0</v>
      </c>
      <c r="G194" s="23">
        <v>0</v>
      </c>
      <c r="H194" s="23">
        <v>0</v>
      </c>
      <c r="I194" s="23">
        <v>0</v>
      </c>
      <c r="J194" s="23">
        <v>0</v>
      </c>
      <c r="K194" s="23">
        <v>0</v>
      </c>
      <c r="L194" s="23">
        <v>0</v>
      </c>
      <c r="M194" s="23">
        <v>0</v>
      </c>
      <c r="N194" s="24" t="s">
        <v>10</v>
      </c>
      <c r="O194" s="23">
        <v>0</v>
      </c>
      <c r="P194" s="17" t="s">
        <v>75</v>
      </c>
      <c r="Q194" s="17">
        <v>0.2</v>
      </c>
      <c r="R194" s="17" t="s">
        <v>150</v>
      </c>
      <c r="S194" s="17" t="s">
        <v>52</v>
      </c>
      <c r="T194" s="17">
        <v>0.2</v>
      </c>
      <c r="U194" s="17" t="s">
        <v>296</v>
      </c>
      <c r="V194" s="17" t="s">
        <v>47</v>
      </c>
    </row>
    <row r="195" spans="1:22" ht="90" x14ac:dyDescent="0.25">
      <c r="A195" s="25">
        <v>173</v>
      </c>
      <c r="B195" s="17" t="s">
        <v>169</v>
      </c>
      <c r="C195" s="23">
        <v>0</v>
      </c>
      <c r="D195" s="23">
        <v>0</v>
      </c>
      <c r="E195" s="23">
        <v>0</v>
      </c>
      <c r="F195" s="23">
        <v>0</v>
      </c>
      <c r="G195" s="23">
        <v>0</v>
      </c>
      <c r="H195" s="23">
        <v>0</v>
      </c>
      <c r="I195" s="23">
        <v>0</v>
      </c>
      <c r="J195" s="23">
        <v>0</v>
      </c>
      <c r="K195" s="23">
        <v>0</v>
      </c>
      <c r="L195" s="23">
        <v>0</v>
      </c>
      <c r="M195" s="23">
        <v>0</v>
      </c>
      <c r="N195" s="24" t="s">
        <v>10</v>
      </c>
      <c r="O195" s="23">
        <v>0</v>
      </c>
      <c r="P195" s="17" t="s">
        <v>287</v>
      </c>
      <c r="Q195" s="17">
        <v>0.25</v>
      </c>
      <c r="R195" s="17" t="s">
        <v>150</v>
      </c>
      <c r="S195" s="17" t="s">
        <v>49</v>
      </c>
      <c r="T195" s="17">
        <v>1.75</v>
      </c>
      <c r="U195" s="17" t="s">
        <v>77</v>
      </c>
      <c r="V195" s="17" t="s">
        <v>47</v>
      </c>
    </row>
    <row r="196" spans="1:22" ht="90" x14ac:dyDescent="0.25">
      <c r="A196" s="25">
        <v>174</v>
      </c>
      <c r="B196" s="17" t="s">
        <v>169</v>
      </c>
      <c r="C196" s="23">
        <v>0</v>
      </c>
      <c r="D196" s="23">
        <v>0</v>
      </c>
      <c r="E196" s="23">
        <v>0</v>
      </c>
      <c r="F196" s="23">
        <v>0</v>
      </c>
      <c r="G196" s="23">
        <v>0</v>
      </c>
      <c r="H196" s="23">
        <v>0</v>
      </c>
      <c r="I196" s="23">
        <v>0</v>
      </c>
      <c r="J196" s="23">
        <v>0</v>
      </c>
      <c r="K196" s="23">
        <v>0</v>
      </c>
      <c r="L196" s="23">
        <v>0</v>
      </c>
      <c r="M196" s="23">
        <v>0</v>
      </c>
      <c r="N196" s="24" t="s">
        <v>10</v>
      </c>
      <c r="O196" s="23">
        <v>0</v>
      </c>
      <c r="P196" s="17" t="s">
        <v>124</v>
      </c>
      <c r="Q196" s="17">
        <v>1.5</v>
      </c>
      <c r="R196" s="17" t="s">
        <v>150</v>
      </c>
      <c r="S196" s="17" t="s">
        <v>51</v>
      </c>
      <c r="T196" s="17">
        <v>3</v>
      </c>
      <c r="U196" s="17" t="s">
        <v>121</v>
      </c>
      <c r="V196" s="17" t="s">
        <v>47</v>
      </c>
    </row>
    <row r="197" spans="1:22" ht="90" x14ac:dyDescent="0.25">
      <c r="A197" s="25">
        <v>175</v>
      </c>
      <c r="B197" s="17" t="s">
        <v>169</v>
      </c>
      <c r="C197" s="23">
        <v>0</v>
      </c>
      <c r="D197" s="23">
        <v>0</v>
      </c>
      <c r="E197" s="23">
        <v>0</v>
      </c>
      <c r="F197" s="23">
        <v>0</v>
      </c>
      <c r="G197" s="23">
        <v>0</v>
      </c>
      <c r="H197" s="23">
        <v>0</v>
      </c>
      <c r="I197" s="23">
        <v>0</v>
      </c>
      <c r="J197" s="23">
        <v>0</v>
      </c>
      <c r="K197" s="23">
        <v>0</v>
      </c>
      <c r="L197" s="23">
        <v>0</v>
      </c>
      <c r="M197" s="23">
        <v>0</v>
      </c>
      <c r="N197" s="24" t="s">
        <v>10</v>
      </c>
      <c r="O197" s="23">
        <v>0</v>
      </c>
      <c r="P197" s="17" t="s">
        <v>291</v>
      </c>
      <c r="Q197" s="17">
        <v>3.99</v>
      </c>
      <c r="R197" s="17" t="s">
        <v>150</v>
      </c>
      <c r="S197" s="17" t="s">
        <v>52</v>
      </c>
      <c r="T197" s="17">
        <v>3.99</v>
      </c>
      <c r="U197" s="17" t="s">
        <v>292</v>
      </c>
      <c r="V197" s="17" t="s">
        <v>47</v>
      </c>
    </row>
    <row r="198" spans="1:22" ht="90" x14ac:dyDescent="0.25">
      <c r="A198" s="25">
        <v>176</v>
      </c>
      <c r="B198" s="17" t="s">
        <v>169</v>
      </c>
      <c r="C198" s="23">
        <v>0</v>
      </c>
      <c r="D198" s="23">
        <v>0</v>
      </c>
      <c r="E198" s="23">
        <v>0</v>
      </c>
      <c r="F198" s="23">
        <v>0</v>
      </c>
      <c r="G198" s="23">
        <v>0</v>
      </c>
      <c r="H198" s="23">
        <v>0</v>
      </c>
      <c r="I198" s="23">
        <v>0</v>
      </c>
      <c r="J198" s="23">
        <v>0</v>
      </c>
      <c r="K198" s="23">
        <v>0</v>
      </c>
      <c r="L198" s="23">
        <v>0</v>
      </c>
      <c r="M198" s="23">
        <v>0</v>
      </c>
      <c r="N198" s="24" t="s">
        <v>10</v>
      </c>
      <c r="O198" s="23">
        <v>0</v>
      </c>
      <c r="P198" s="17" t="s">
        <v>68</v>
      </c>
      <c r="Q198" s="17">
        <v>3.0000000000000001E-3</v>
      </c>
      <c r="R198" s="17" t="s">
        <v>150</v>
      </c>
      <c r="S198" s="17" t="s">
        <v>91</v>
      </c>
      <c r="T198" s="17">
        <v>0.24</v>
      </c>
      <c r="U198" s="17" t="s">
        <v>77</v>
      </c>
      <c r="V198" s="17" t="s">
        <v>47</v>
      </c>
    </row>
    <row r="199" spans="1:22" ht="90" x14ac:dyDescent="0.25">
      <c r="A199" s="25">
        <v>177</v>
      </c>
      <c r="B199" s="17" t="s">
        <v>169</v>
      </c>
      <c r="C199" s="23">
        <v>0</v>
      </c>
      <c r="D199" s="23">
        <v>0</v>
      </c>
      <c r="E199" s="23">
        <v>0</v>
      </c>
      <c r="F199" s="23">
        <v>0</v>
      </c>
      <c r="G199" s="23">
        <v>0</v>
      </c>
      <c r="H199" s="23">
        <v>0</v>
      </c>
      <c r="I199" s="23">
        <v>0</v>
      </c>
      <c r="J199" s="23">
        <v>0</v>
      </c>
      <c r="K199" s="23">
        <v>0</v>
      </c>
      <c r="L199" s="23">
        <v>0</v>
      </c>
      <c r="M199" s="23">
        <v>0</v>
      </c>
      <c r="N199" s="24" t="s">
        <v>10</v>
      </c>
      <c r="O199" s="23">
        <v>0</v>
      </c>
      <c r="P199" s="17" t="s">
        <v>68</v>
      </c>
      <c r="Q199" s="17">
        <v>0.32</v>
      </c>
      <c r="R199" s="17" t="s">
        <v>150</v>
      </c>
      <c r="S199" s="17" t="s">
        <v>273</v>
      </c>
      <c r="T199" s="17">
        <v>0.16</v>
      </c>
      <c r="U199" s="17" t="s">
        <v>77</v>
      </c>
      <c r="V199" s="17" t="s">
        <v>47</v>
      </c>
    </row>
    <row r="200" spans="1:22" ht="90" x14ac:dyDescent="0.25">
      <c r="A200" s="25">
        <v>178</v>
      </c>
      <c r="B200" s="17" t="s">
        <v>169</v>
      </c>
      <c r="C200" s="23">
        <v>0</v>
      </c>
      <c r="D200" s="23">
        <v>0</v>
      </c>
      <c r="E200" s="23">
        <v>0</v>
      </c>
      <c r="F200" s="23">
        <v>0</v>
      </c>
      <c r="G200" s="23">
        <v>0</v>
      </c>
      <c r="H200" s="23">
        <v>0</v>
      </c>
      <c r="I200" s="23">
        <v>0</v>
      </c>
      <c r="J200" s="23">
        <v>0</v>
      </c>
      <c r="K200" s="23">
        <v>0</v>
      </c>
      <c r="L200" s="23">
        <v>0</v>
      </c>
      <c r="M200" s="23">
        <v>0</v>
      </c>
      <c r="N200" s="24" t="s">
        <v>10</v>
      </c>
      <c r="O200" s="23">
        <v>0</v>
      </c>
      <c r="P200" s="17" t="s">
        <v>297</v>
      </c>
      <c r="Q200" s="17">
        <v>0.125</v>
      </c>
      <c r="R200" s="17" t="s">
        <v>150</v>
      </c>
      <c r="S200" s="17" t="s">
        <v>59</v>
      </c>
      <c r="T200" s="17">
        <v>0.5</v>
      </c>
      <c r="U200" s="17" t="s">
        <v>77</v>
      </c>
      <c r="V200" s="17" t="s">
        <v>47</v>
      </c>
    </row>
    <row r="201" spans="1:22" ht="90" x14ac:dyDescent="0.25">
      <c r="A201" s="25">
        <v>179</v>
      </c>
      <c r="B201" s="17" t="s">
        <v>169</v>
      </c>
      <c r="C201" s="23">
        <v>0</v>
      </c>
      <c r="D201" s="23">
        <v>0</v>
      </c>
      <c r="E201" s="23">
        <v>0</v>
      </c>
      <c r="F201" s="23">
        <v>0</v>
      </c>
      <c r="G201" s="23">
        <v>0</v>
      </c>
      <c r="H201" s="23">
        <v>0</v>
      </c>
      <c r="I201" s="23">
        <v>0</v>
      </c>
      <c r="J201" s="23">
        <v>0</v>
      </c>
      <c r="K201" s="23">
        <v>0</v>
      </c>
      <c r="L201" s="23">
        <v>0</v>
      </c>
      <c r="M201" s="23">
        <v>0</v>
      </c>
      <c r="N201" s="24" t="s">
        <v>10</v>
      </c>
      <c r="O201" s="23">
        <v>0</v>
      </c>
      <c r="P201" s="17" t="s">
        <v>298</v>
      </c>
      <c r="Q201" s="17">
        <v>0.08</v>
      </c>
      <c r="R201" s="17" t="s">
        <v>150</v>
      </c>
      <c r="S201" s="17" t="s">
        <v>55</v>
      </c>
      <c r="T201" s="17">
        <v>0.8</v>
      </c>
      <c r="U201" s="17" t="s">
        <v>299</v>
      </c>
      <c r="V201" s="17" t="s">
        <v>47</v>
      </c>
    </row>
    <row r="202" spans="1:22" ht="90" x14ac:dyDescent="0.25">
      <c r="A202" s="25">
        <v>180</v>
      </c>
      <c r="B202" s="17" t="s">
        <v>169</v>
      </c>
      <c r="C202" s="23">
        <v>0</v>
      </c>
      <c r="D202" s="23">
        <v>0</v>
      </c>
      <c r="E202" s="23">
        <v>0</v>
      </c>
      <c r="F202" s="23">
        <v>0</v>
      </c>
      <c r="G202" s="23">
        <v>0</v>
      </c>
      <c r="H202" s="23">
        <v>0</v>
      </c>
      <c r="I202" s="23">
        <v>0</v>
      </c>
      <c r="J202" s="23">
        <v>0</v>
      </c>
      <c r="K202" s="23">
        <v>0</v>
      </c>
      <c r="L202" s="23">
        <v>0</v>
      </c>
      <c r="M202" s="23">
        <v>0</v>
      </c>
      <c r="N202" s="24" t="s">
        <v>10</v>
      </c>
      <c r="O202" s="23">
        <v>0</v>
      </c>
      <c r="P202" s="17" t="s">
        <v>300</v>
      </c>
      <c r="Q202" s="17">
        <v>0.13500000000000001</v>
      </c>
      <c r="R202" s="17" t="s">
        <v>150</v>
      </c>
      <c r="S202" s="17" t="s">
        <v>52</v>
      </c>
      <c r="T202" s="17">
        <v>0.13500000000000001</v>
      </c>
      <c r="U202" s="17" t="s">
        <v>90</v>
      </c>
      <c r="V202" s="17" t="s">
        <v>47</v>
      </c>
    </row>
    <row r="203" spans="1:22" ht="90" x14ac:dyDescent="0.25">
      <c r="A203" s="25">
        <v>181</v>
      </c>
      <c r="B203" s="17" t="s">
        <v>169</v>
      </c>
      <c r="C203" s="23">
        <v>0</v>
      </c>
      <c r="D203" s="23">
        <v>0</v>
      </c>
      <c r="E203" s="23">
        <v>0</v>
      </c>
      <c r="F203" s="23">
        <v>0</v>
      </c>
      <c r="G203" s="23">
        <v>0</v>
      </c>
      <c r="H203" s="23">
        <v>0</v>
      </c>
      <c r="I203" s="23">
        <v>0</v>
      </c>
      <c r="J203" s="23">
        <v>0</v>
      </c>
      <c r="K203" s="23">
        <v>0</v>
      </c>
      <c r="L203" s="23">
        <v>0</v>
      </c>
      <c r="M203" s="23">
        <v>0</v>
      </c>
      <c r="N203" s="24" t="s">
        <v>10</v>
      </c>
      <c r="O203" s="23">
        <v>0</v>
      </c>
      <c r="P203" s="17" t="s">
        <v>75</v>
      </c>
      <c r="Q203" s="17">
        <v>0.41499999999999998</v>
      </c>
      <c r="R203" s="17" t="s">
        <v>150</v>
      </c>
      <c r="S203" s="17" t="s">
        <v>52</v>
      </c>
      <c r="T203" s="17">
        <v>0.41499999999999998</v>
      </c>
      <c r="U203" s="17" t="s">
        <v>90</v>
      </c>
      <c r="V203" s="17" t="s">
        <v>47</v>
      </c>
    </row>
    <row r="204" spans="1:22" ht="90" x14ac:dyDescent="0.25">
      <c r="A204" s="25">
        <v>182</v>
      </c>
      <c r="B204" s="17" t="s">
        <v>169</v>
      </c>
      <c r="C204" s="23">
        <v>0</v>
      </c>
      <c r="D204" s="23">
        <v>0</v>
      </c>
      <c r="E204" s="23">
        <v>0</v>
      </c>
      <c r="F204" s="23">
        <v>0</v>
      </c>
      <c r="G204" s="23">
        <v>0</v>
      </c>
      <c r="H204" s="23">
        <v>0</v>
      </c>
      <c r="I204" s="23">
        <v>0</v>
      </c>
      <c r="J204" s="23">
        <v>0</v>
      </c>
      <c r="K204" s="23">
        <v>0</v>
      </c>
      <c r="L204" s="23">
        <v>0</v>
      </c>
      <c r="M204" s="23">
        <v>0</v>
      </c>
      <c r="N204" s="24" t="s">
        <v>10</v>
      </c>
      <c r="O204" s="23">
        <v>0</v>
      </c>
      <c r="P204" s="17" t="s">
        <v>301</v>
      </c>
      <c r="Q204" s="17">
        <v>2.5000000000000001E-2</v>
      </c>
      <c r="R204" s="17" t="s">
        <v>150</v>
      </c>
      <c r="S204" s="17" t="s">
        <v>50</v>
      </c>
      <c r="T204" s="17">
        <v>7.4999999999999997E-2</v>
      </c>
      <c r="U204" s="17" t="s">
        <v>90</v>
      </c>
      <c r="V204" s="17" t="s">
        <v>47</v>
      </c>
    </row>
    <row r="205" spans="1:22" ht="90" x14ac:dyDescent="0.25">
      <c r="A205" s="25">
        <v>183</v>
      </c>
      <c r="B205" s="17" t="s">
        <v>169</v>
      </c>
      <c r="C205" s="23">
        <v>0</v>
      </c>
      <c r="D205" s="23">
        <v>0</v>
      </c>
      <c r="E205" s="23">
        <v>0</v>
      </c>
      <c r="F205" s="23">
        <v>0</v>
      </c>
      <c r="G205" s="23">
        <v>0</v>
      </c>
      <c r="H205" s="23">
        <v>0</v>
      </c>
      <c r="I205" s="23">
        <v>0</v>
      </c>
      <c r="J205" s="23">
        <v>0</v>
      </c>
      <c r="K205" s="23">
        <v>0</v>
      </c>
      <c r="L205" s="23">
        <v>0</v>
      </c>
      <c r="M205" s="23">
        <v>0</v>
      </c>
      <c r="N205" s="24" t="s">
        <v>10</v>
      </c>
      <c r="O205" s="23">
        <v>0</v>
      </c>
      <c r="P205" s="17" t="s">
        <v>302</v>
      </c>
      <c r="Q205" s="17">
        <v>2.1000000000000001E-2</v>
      </c>
      <c r="R205" s="17" t="s">
        <v>150</v>
      </c>
      <c r="S205" s="17" t="s">
        <v>56</v>
      </c>
      <c r="T205" s="17">
        <v>0.63</v>
      </c>
      <c r="U205" s="17" t="s">
        <v>90</v>
      </c>
      <c r="V205" s="17" t="s">
        <v>47</v>
      </c>
    </row>
    <row r="206" spans="1:22" ht="90" x14ac:dyDescent="0.25">
      <c r="A206" s="25">
        <v>184</v>
      </c>
      <c r="B206" s="17" t="s">
        <v>169</v>
      </c>
      <c r="C206" s="23">
        <v>0</v>
      </c>
      <c r="D206" s="23">
        <v>0</v>
      </c>
      <c r="E206" s="23">
        <v>0</v>
      </c>
      <c r="F206" s="23">
        <v>0</v>
      </c>
      <c r="G206" s="23">
        <v>0</v>
      </c>
      <c r="H206" s="23">
        <v>0</v>
      </c>
      <c r="I206" s="23">
        <v>0</v>
      </c>
      <c r="J206" s="23">
        <v>0</v>
      </c>
      <c r="K206" s="23">
        <v>0</v>
      </c>
      <c r="L206" s="23">
        <v>0</v>
      </c>
      <c r="M206" s="23">
        <v>0</v>
      </c>
      <c r="N206" s="24" t="s">
        <v>10</v>
      </c>
      <c r="O206" s="23">
        <v>0</v>
      </c>
      <c r="P206" s="17" t="s">
        <v>303</v>
      </c>
      <c r="Q206" s="17">
        <v>7.4999999999999997E-2</v>
      </c>
      <c r="R206" s="17" t="s">
        <v>150</v>
      </c>
      <c r="S206" s="17" t="s">
        <v>304</v>
      </c>
      <c r="T206" s="17">
        <v>1.425</v>
      </c>
      <c r="U206" s="17" t="s">
        <v>90</v>
      </c>
      <c r="V206" s="17" t="s">
        <v>47</v>
      </c>
    </row>
    <row r="207" spans="1:22" ht="90" x14ac:dyDescent="0.25">
      <c r="A207" s="25">
        <v>185</v>
      </c>
      <c r="B207" s="17" t="s">
        <v>169</v>
      </c>
      <c r="C207" s="23">
        <v>0</v>
      </c>
      <c r="D207" s="23">
        <v>0</v>
      </c>
      <c r="E207" s="23">
        <v>0</v>
      </c>
      <c r="F207" s="23">
        <v>0</v>
      </c>
      <c r="G207" s="23">
        <v>0</v>
      </c>
      <c r="H207" s="23">
        <v>0</v>
      </c>
      <c r="I207" s="23">
        <v>0</v>
      </c>
      <c r="J207" s="23">
        <v>0</v>
      </c>
      <c r="K207" s="23">
        <v>0</v>
      </c>
      <c r="L207" s="23">
        <v>0</v>
      </c>
      <c r="M207" s="23">
        <v>0</v>
      </c>
      <c r="N207" s="24" t="s">
        <v>10</v>
      </c>
      <c r="O207" s="23">
        <v>0</v>
      </c>
      <c r="P207" s="17" t="s">
        <v>254</v>
      </c>
      <c r="Q207" s="17">
        <v>8.9999999999999993E-3</v>
      </c>
      <c r="R207" s="17" t="s">
        <v>150</v>
      </c>
      <c r="S207" s="17" t="s">
        <v>63</v>
      </c>
      <c r="T207" s="17">
        <v>0.45</v>
      </c>
      <c r="U207" s="17" t="s">
        <v>90</v>
      </c>
      <c r="V207" s="17" t="s">
        <v>47</v>
      </c>
    </row>
    <row r="208" spans="1:22" ht="90" x14ac:dyDescent="0.25">
      <c r="A208" s="25">
        <v>186</v>
      </c>
      <c r="B208" s="17" t="s">
        <v>169</v>
      </c>
      <c r="C208" s="23">
        <v>0</v>
      </c>
      <c r="D208" s="23">
        <v>0</v>
      </c>
      <c r="E208" s="23">
        <v>0</v>
      </c>
      <c r="F208" s="23">
        <v>0</v>
      </c>
      <c r="G208" s="23">
        <v>0</v>
      </c>
      <c r="H208" s="23">
        <v>0</v>
      </c>
      <c r="I208" s="23">
        <v>0</v>
      </c>
      <c r="J208" s="23">
        <v>0</v>
      </c>
      <c r="K208" s="23">
        <v>0</v>
      </c>
      <c r="L208" s="23">
        <v>0</v>
      </c>
      <c r="M208" s="23">
        <v>0</v>
      </c>
      <c r="N208" s="24" t="s">
        <v>10</v>
      </c>
      <c r="O208" s="23">
        <v>0</v>
      </c>
      <c r="P208" s="17" t="s">
        <v>87</v>
      </c>
      <c r="Q208" s="17">
        <v>0.05</v>
      </c>
      <c r="R208" s="17" t="s">
        <v>150</v>
      </c>
      <c r="S208" s="17" t="s">
        <v>305</v>
      </c>
      <c r="T208" s="17">
        <v>2.0499999999999998</v>
      </c>
      <c r="U208" s="17" t="s">
        <v>90</v>
      </c>
      <c r="V208" s="17" t="s">
        <v>47</v>
      </c>
    </row>
    <row r="209" spans="1:22" ht="90" x14ac:dyDescent="0.25">
      <c r="A209" s="25">
        <v>187</v>
      </c>
      <c r="B209" s="17" t="s">
        <v>169</v>
      </c>
      <c r="C209" s="23">
        <v>0</v>
      </c>
      <c r="D209" s="23">
        <v>0</v>
      </c>
      <c r="E209" s="23">
        <v>0</v>
      </c>
      <c r="F209" s="23">
        <v>0</v>
      </c>
      <c r="G209" s="23">
        <v>0</v>
      </c>
      <c r="H209" s="23">
        <v>0</v>
      </c>
      <c r="I209" s="23">
        <v>0</v>
      </c>
      <c r="J209" s="23">
        <v>0</v>
      </c>
      <c r="K209" s="23">
        <v>0</v>
      </c>
      <c r="L209" s="23">
        <v>0</v>
      </c>
      <c r="M209" s="23">
        <v>0</v>
      </c>
      <c r="N209" s="24" t="s">
        <v>10</v>
      </c>
      <c r="O209" s="23">
        <v>0</v>
      </c>
      <c r="P209" s="17" t="s">
        <v>306</v>
      </c>
      <c r="Q209" s="17">
        <v>0.13500000000000001</v>
      </c>
      <c r="R209" s="17" t="s">
        <v>150</v>
      </c>
      <c r="S209" s="17" t="s">
        <v>52</v>
      </c>
      <c r="T209" s="17">
        <v>0.13500000000000001</v>
      </c>
      <c r="U209" s="17" t="s">
        <v>90</v>
      </c>
      <c r="V209" s="17" t="s">
        <v>47</v>
      </c>
    </row>
    <row r="210" spans="1:22" ht="90" x14ac:dyDescent="0.25">
      <c r="A210" s="25">
        <v>188</v>
      </c>
      <c r="B210" s="17" t="s">
        <v>169</v>
      </c>
      <c r="C210" s="23">
        <v>0</v>
      </c>
      <c r="D210" s="23">
        <v>0</v>
      </c>
      <c r="E210" s="23">
        <v>0</v>
      </c>
      <c r="F210" s="23">
        <v>0</v>
      </c>
      <c r="G210" s="23">
        <v>0</v>
      </c>
      <c r="H210" s="23">
        <v>0</v>
      </c>
      <c r="I210" s="23">
        <v>0</v>
      </c>
      <c r="J210" s="23">
        <v>0</v>
      </c>
      <c r="K210" s="23">
        <v>0</v>
      </c>
      <c r="L210" s="23">
        <v>0</v>
      </c>
      <c r="M210" s="23">
        <v>0</v>
      </c>
      <c r="N210" s="24" t="s">
        <v>10</v>
      </c>
      <c r="O210" s="23">
        <v>0</v>
      </c>
      <c r="P210" s="17" t="s">
        <v>307</v>
      </c>
      <c r="Q210" s="17">
        <v>0.54</v>
      </c>
      <c r="R210" s="17" t="s">
        <v>150</v>
      </c>
      <c r="S210" s="17" t="s">
        <v>52</v>
      </c>
      <c r="T210" s="17">
        <v>0.54</v>
      </c>
      <c r="U210" s="17" t="s">
        <v>90</v>
      </c>
      <c r="V210" s="17" t="s">
        <v>47</v>
      </c>
    </row>
    <row r="211" spans="1:22" ht="90" x14ac:dyDescent="0.25">
      <c r="A211" s="25">
        <v>189</v>
      </c>
      <c r="B211" s="17" t="s">
        <v>169</v>
      </c>
      <c r="C211" s="23">
        <v>0</v>
      </c>
      <c r="D211" s="23">
        <v>0</v>
      </c>
      <c r="E211" s="23">
        <v>0</v>
      </c>
      <c r="F211" s="23">
        <v>0</v>
      </c>
      <c r="G211" s="23">
        <v>0</v>
      </c>
      <c r="H211" s="23">
        <v>0</v>
      </c>
      <c r="I211" s="23">
        <v>0</v>
      </c>
      <c r="J211" s="23">
        <v>0</v>
      </c>
      <c r="K211" s="23">
        <v>0</v>
      </c>
      <c r="L211" s="23">
        <v>0</v>
      </c>
      <c r="M211" s="23">
        <v>0</v>
      </c>
      <c r="N211" s="24" t="s">
        <v>10</v>
      </c>
      <c r="O211" s="23">
        <v>0</v>
      </c>
      <c r="P211" s="17" t="s">
        <v>240</v>
      </c>
      <c r="Q211" s="17">
        <v>2.8000000000000001E-2</v>
      </c>
      <c r="R211" s="17" t="s">
        <v>150</v>
      </c>
      <c r="S211" s="17" t="s">
        <v>51</v>
      </c>
      <c r="T211" s="17">
        <v>5.6000000000000001E-2</v>
      </c>
      <c r="U211" s="17" t="s">
        <v>77</v>
      </c>
      <c r="V211" s="17" t="s">
        <v>47</v>
      </c>
    </row>
    <row r="212" spans="1:22" ht="90" x14ac:dyDescent="0.25">
      <c r="A212" s="25">
        <v>190</v>
      </c>
      <c r="B212" s="17" t="s">
        <v>169</v>
      </c>
      <c r="C212" s="23">
        <v>0</v>
      </c>
      <c r="D212" s="23">
        <v>0</v>
      </c>
      <c r="E212" s="23">
        <v>0</v>
      </c>
      <c r="F212" s="23">
        <v>0</v>
      </c>
      <c r="G212" s="23">
        <v>0</v>
      </c>
      <c r="H212" s="23">
        <v>0</v>
      </c>
      <c r="I212" s="23">
        <v>0</v>
      </c>
      <c r="J212" s="23">
        <v>0</v>
      </c>
      <c r="K212" s="23">
        <v>0</v>
      </c>
      <c r="L212" s="23">
        <v>0</v>
      </c>
      <c r="M212" s="23">
        <v>0</v>
      </c>
      <c r="N212" s="24" t="s">
        <v>10</v>
      </c>
      <c r="O212" s="23">
        <v>0</v>
      </c>
      <c r="P212" s="17" t="s">
        <v>308</v>
      </c>
      <c r="Q212" s="17">
        <v>0.1</v>
      </c>
      <c r="R212" s="17" t="s">
        <v>150</v>
      </c>
      <c r="S212" s="17" t="s">
        <v>52</v>
      </c>
      <c r="T212" s="17">
        <v>0.1</v>
      </c>
      <c r="U212" s="17" t="s">
        <v>77</v>
      </c>
      <c r="V212" s="17" t="s">
        <v>47</v>
      </c>
    </row>
    <row r="213" spans="1:22" ht="90" x14ac:dyDescent="0.25">
      <c r="A213" s="25">
        <v>191</v>
      </c>
      <c r="B213" s="17" t="s">
        <v>164</v>
      </c>
      <c r="C213" s="23">
        <v>0</v>
      </c>
      <c r="D213" s="23">
        <v>0</v>
      </c>
      <c r="E213" s="23">
        <v>0</v>
      </c>
      <c r="F213" s="23">
        <v>0</v>
      </c>
      <c r="G213" s="23">
        <v>0</v>
      </c>
      <c r="H213" s="23">
        <v>0</v>
      </c>
      <c r="I213" s="23">
        <v>0</v>
      </c>
      <c r="J213" s="23">
        <v>0</v>
      </c>
      <c r="K213" s="23">
        <v>0</v>
      </c>
      <c r="L213" s="23">
        <v>0</v>
      </c>
      <c r="M213" s="23">
        <v>0</v>
      </c>
      <c r="N213" s="24" t="s">
        <v>10</v>
      </c>
      <c r="O213" s="23">
        <v>0</v>
      </c>
      <c r="P213" s="17" t="s">
        <v>119</v>
      </c>
      <c r="Q213" s="17">
        <v>3.7999999999999999E-2</v>
      </c>
      <c r="R213" s="17" t="s">
        <v>150</v>
      </c>
      <c r="S213" s="17" t="s">
        <v>137</v>
      </c>
      <c r="T213" s="17">
        <v>4.9020000000000001</v>
      </c>
      <c r="U213" s="17" t="s">
        <v>120</v>
      </c>
      <c r="V213" s="17" t="s">
        <v>47</v>
      </c>
    </row>
    <row r="214" spans="1:22" ht="90" x14ac:dyDescent="0.25">
      <c r="A214" s="25">
        <v>192</v>
      </c>
      <c r="B214" s="17" t="s">
        <v>164</v>
      </c>
      <c r="C214" s="23">
        <v>0</v>
      </c>
      <c r="D214" s="23">
        <v>0</v>
      </c>
      <c r="E214" s="23">
        <v>0</v>
      </c>
      <c r="F214" s="23">
        <v>0</v>
      </c>
      <c r="G214" s="23">
        <v>0</v>
      </c>
      <c r="H214" s="23">
        <v>0</v>
      </c>
      <c r="I214" s="23">
        <v>0</v>
      </c>
      <c r="J214" s="23">
        <v>0</v>
      </c>
      <c r="K214" s="23">
        <v>0</v>
      </c>
      <c r="L214" s="23">
        <v>0</v>
      </c>
      <c r="M214" s="23">
        <v>0</v>
      </c>
      <c r="N214" s="24" t="s">
        <v>10</v>
      </c>
      <c r="O214" s="23">
        <v>0</v>
      </c>
      <c r="P214" s="17" t="s">
        <v>309</v>
      </c>
      <c r="Q214" s="17">
        <v>7.4042899999999996</v>
      </c>
      <c r="R214" s="17" t="s">
        <v>150</v>
      </c>
      <c r="S214" s="17" t="s">
        <v>49</v>
      </c>
      <c r="T214" s="17">
        <v>51.83</v>
      </c>
      <c r="U214" s="17" t="s">
        <v>310</v>
      </c>
      <c r="V214" s="17" t="s">
        <v>47</v>
      </c>
    </row>
    <row r="215" spans="1:22" ht="90" x14ac:dyDescent="0.25">
      <c r="A215" s="25">
        <v>193</v>
      </c>
      <c r="B215" s="17" t="s">
        <v>170</v>
      </c>
      <c r="C215" s="23">
        <v>0</v>
      </c>
      <c r="D215" s="23">
        <v>0</v>
      </c>
      <c r="E215" s="23">
        <v>0</v>
      </c>
      <c r="F215" s="23">
        <v>0</v>
      </c>
      <c r="G215" s="23">
        <v>0</v>
      </c>
      <c r="H215" s="23">
        <v>0</v>
      </c>
      <c r="I215" s="23">
        <v>0</v>
      </c>
      <c r="J215" s="23">
        <v>0</v>
      </c>
      <c r="K215" s="23">
        <v>0</v>
      </c>
      <c r="L215" s="23">
        <v>0</v>
      </c>
      <c r="M215" s="23">
        <v>0</v>
      </c>
      <c r="N215" s="24" t="s">
        <v>10</v>
      </c>
      <c r="O215" s="23">
        <v>0</v>
      </c>
      <c r="P215" s="17" t="s">
        <v>311</v>
      </c>
      <c r="Q215" s="17">
        <v>0.85228999999999999</v>
      </c>
      <c r="R215" s="17" t="s">
        <v>150</v>
      </c>
      <c r="S215" s="17" t="s">
        <v>312</v>
      </c>
      <c r="T215" s="17">
        <v>2.9830000000000001</v>
      </c>
      <c r="U215" s="17" t="s">
        <v>130</v>
      </c>
      <c r="V215" s="17" t="s">
        <v>47</v>
      </c>
    </row>
    <row r="216" spans="1:22" ht="90" x14ac:dyDescent="0.25">
      <c r="A216" s="25">
        <v>194</v>
      </c>
      <c r="B216" s="17" t="s">
        <v>170</v>
      </c>
      <c r="C216" s="23">
        <v>0</v>
      </c>
      <c r="D216" s="23">
        <v>0</v>
      </c>
      <c r="E216" s="23">
        <v>0</v>
      </c>
      <c r="F216" s="23">
        <v>0</v>
      </c>
      <c r="G216" s="23">
        <v>0</v>
      </c>
      <c r="H216" s="23">
        <v>0</v>
      </c>
      <c r="I216" s="23">
        <v>0</v>
      </c>
      <c r="J216" s="23">
        <v>0</v>
      </c>
      <c r="K216" s="23">
        <v>0</v>
      </c>
      <c r="L216" s="23">
        <v>0</v>
      </c>
      <c r="M216" s="23">
        <v>0</v>
      </c>
      <c r="N216" s="24" t="s">
        <v>10</v>
      </c>
      <c r="O216" s="23">
        <v>0</v>
      </c>
      <c r="P216" s="17" t="s">
        <v>313</v>
      </c>
      <c r="Q216" s="17">
        <v>0.05</v>
      </c>
      <c r="R216" s="17" t="s">
        <v>150</v>
      </c>
      <c r="S216" s="17" t="s">
        <v>59</v>
      </c>
      <c r="T216" s="17">
        <v>0.2</v>
      </c>
      <c r="U216" s="17" t="s">
        <v>130</v>
      </c>
      <c r="V216" s="17" t="s">
        <v>47</v>
      </c>
    </row>
    <row r="217" spans="1:22" ht="90" x14ac:dyDescent="0.25">
      <c r="A217" s="25">
        <v>195</v>
      </c>
      <c r="B217" s="17" t="s">
        <v>170</v>
      </c>
      <c r="C217" s="23">
        <v>0</v>
      </c>
      <c r="D217" s="23">
        <v>0</v>
      </c>
      <c r="E217" s="23">
        <v>0</v>
      </c>
      <c r="F217" s="23">
        <v>0</v>
      </c>
      <c r="G217" s="23">
        <v>0</v>
      </c>
      <c r="H217" s="23">
        <v>0</v>
      </c>
      <c r="I217" s="23">
        <v>0</v>
      </c>
      <c r="J217" s="23">
        <v>0</v>
      </c>
      <c r="K217" s="23">
        <v>0</v>
      </c>
      <c r="L217" s="23">
        <v>0</v>
      </c>
      <c r="M217" s="23">
        <v>0</v>
      </c>
      <c r="N217" s="24" t="s">
        <v>10</v>
      </c>
      <c r="O217" s="23">
        <v>0</v>
      </c>
      <c r="P217" s="17" t="s">
        <v>311</v>
      </c>
      <c r="Q217" s="17">
        <v>1.27667</v>
      </c>
      <c r="R217" s="17" t="s">
        <v>150</v>
      </c>
      <c r="S217" s="17" t="s">
        <v>314</v>
      </c>
      <c r="T217" s="17">
        <v>1.149</v>
      </c>
      <c r="U217" s="17" t="s">
        <v>130</v>
      </c>
      <c r="V217" s="17" t="s">
        <v>47</v>
      </c>
    </row>
    <row r="218" spans="1:22" ht="90" x14ac:dyDescent="0.25">
      <c r="A218" s="25">
        <v>196</v>
      </c>
      <c r="B218" s="17" t="s">
        <v>170</v>
      </c>
      <c r="C218" s="23">
        <v>0</v>
      </c>
      <c r="D218" s="23">
        <v>0</v>
      </c>
      <c r="E218" s="23">
        <v>0</v>
      </c>
      <c r="F218" s="23">
        <v>0</v>
      </c>
      <c r="G218" s="23">
        <v>0</v>
      </c>
      <c r="H218" s="23">
        <v>0</v>
      </c>
      <c r="I218" s="23">
        <v>0</v>
      </c>
      <c r="J218" s="23">
        <v>0</v>
      </c>
      <c r="K218" s="23">
        <v>0</v>
      </c>
      <c r="L218" s="23">
        <v>0</v>
      </c>
      <c r="M218" s="23">
        <v>0</v>
      </c>
      <c r="N218" s="24" t="s">
        <v>10</v>
      </c>
      <c r="O218" s="23">
        <v>0</v>
      </c>
      <c r="P218" s="17" t="s">
        <v>313</v>
      </c>
      <c r="Q218" s="17">
        <v>0.05</v>
      </c>
      <c r="R218" s="17" t="s">
        <v>150</v>
      </c>
      <c r="S218" s="17" t="s">
        <v>52</v>
      </c>
      <c r="T218" s="17">
        <v>0.05</v>
      </c>
      <c r="U218" s="17" t="s">
        <v>130</v>
      </c>
      <c r="V218" s="17" t="s">
        <v>47</v>
      </c>
    </row>
    <row r="219" spans="1:22" ht="90" x14ac:dyDescent="0.25">
      <c r="A219" s="25">
        <v>197</v>
      </c>
      <c r="B219" s="17" t="s">
        <v>171</v>
      </c>
      <c r="C219" s="23">
        <v>0</v>
      </c>
      <c r="D219" s="23">
        <v>0</v>
      </c>
      <c r="E219" s="23">
        <v>0</v>
      </c>
      <c r="F219" s="23">
        <v>0</v>
      </c>
      <c r="G219" s="23">
        <v>0</v>
      </c>
      <c r="H219" s="23">
        <v>0</v>
      </c>
      <c r="I219" s="23">
        <v>0</v>
      </c>
      <c r="J219" s="23">
        <v>0</v>
      </c>
      <c r="K219" s="23">
        <v>0</v>
      </c>
      <c r="L219" s="23">
        <v>0</v>
      </c>
      <c r="M219" s="23">
        <v>0</v>
      </c>
      <c r="N219" s="24" t="s">
        <v>10</v>
      </c>
      <c r="O219" s="23">
        <v>0</v>
      </c>
      <c r="P219" s="17" t="s">
        <v>125</v>
      </c>
      <c r="Q219" s="17">
        <v>2.861E-2</v>
      </c>
      <c r="R219" s="17" t="s">
        <v>150</v>
      </c>
      <c r="S219" s="17" t="s">
        <v>114</v>
      </c>
      <c r="T219" s="17">
        <v>0.82969999999999999</v>
      </c>
      <c r="U219" s="17" t="s">
        <v>115</v>
      </c>
      <c r="V219" s="17" t="s">
        <v>47</v>
      </c>
    </row>
    <row r="220" spans="1:22" ht="90" x14ac:dyDescent="0.25">
      <c r="A220" s="25">
        <v>198</v>
      </c>
      <c r="B220" s="17" t="s">
        <v>171</v>
      </c>
      <c r="C220" s="23">
        <v>0</v>
      </c>
      <c r="D220" s="23">
        <v>0</v>
      </c>
      <c r="E220" s="23">
        <v>0</v>
      </c>
      <c r="F220" s="23">
        <v>0</v>
      </c>
      <c r="G220" s="23">
        <v>0</v>
      </c>
      <c r="H220" s="23">
        <v>0</v>
      </c>
      <c r="I220" s="23">
        <v>0</v>
      </c>
      <c r="J220" s="23">
        <v>0</v>
      </c>
      <c r="K220" s="23">
        <v>0</v>
      </c>
      <c r="L220" s="23">
        <v>0</v>
      </c>
      <c r="M220" s="23">
        <v>0</v>
      </c>
      <c r="N220" s="24" t="s">
        <v>10</v>
      </c>
      <c r="O220" s="23">
        <v>0</v>
      </c>
      <c r="P220" s="17" t="s">
        <v>100</v>
      </c>
      <c r="Q220" s="17">
        <v>9.4000000000000004E-3</v>
      </c>
      <c r="R220" s="17" t="s">
        <v>150</v>
      </c>
      <c r="S220" s="17" t="s">
        <v>52</v>
      </c>
      <c r="T220" s="17">
        <v>9.4000000000000004E-3</v>
      </c>
      <c r="U220" s="17" t="s">
        <v>115</v>
      </c>
      <c r="V220" s="17" t="s">
        <v>47</v>
      </c>
    </row>
    <row r="221" spans="1:22" ht="90" x14ac:dyDescent="0.25">
      <c r="A221" s="25">
        <v>199</v>
      </c>
      <c r="B221" s="17" t="s">
        <v>172</v>
      </c>
      <c r="C221" s="23">
        <v>0</v>
      </c>
      <c r="D221" s="23">
        <v>0</v>
      </c>
      <c r="E221" s="23">
        <v>0</v>
      </c>
      <c r="F221" s="23">
        <v>0</v>
      </c>
      <c r="G221" s="23">
        <v>0</v>
      </c>
      <c r="H221" s="23">
        <v>0</v>
      </c>
      <c r="I221" s="23">
        <v>0</v>
      </c>
      <c r="J221" s="23">
        <v>0</v>
      </c>
      <c r="K221" s="23">
        <v>0</v>
      </c>
      <c r="L221" s="23">
        <v>0</v>
      </c>
      <c r="M221" s="23">
        <v>0</v>
      </c>
      <c r="N221" s="24" t="s">
        <v>10</v>
      </c>
      <c r="O221" s="23">
        <v>0</v>
      </c>
      <c r="P221" s="17" t="s">
        <v>315</v>
      </c>
      <c r="Q221" s="17">
        <v>0.31900000000000001</v>
      </c>
      <c r="R221" s="17" t="s">
        <v>150</v>
      </c>
      <c r="S221" s="17" t="s">
        <v>50</v>
      </c>
      <c r="T221" s="17">
        <v>0.95699999999999996</v>
      </c>
      <c r="U221" s="17" t="s">
        <v>74</v>
      </c>
      <c r="V221" s="17" t="s">
        <v>47</v>
      </c>
    </row>
    <row r="222" spans="1:22" ht="90" x14ac:dyDescent="0.25">
      <c r="A222" s="25">
        <v>200</v>
      </c>
      <c r="B222" s="17" t="s">
        <v>172</v>
      </c>
      <c r="C222" s="23">
        <v>0</v>
      </c>
      <c r="D222" s="23">
        <v>0</v>
      </c>
      <c r="E222" s="23">
        <v>0</v>
      </c>
      <c r="F222" s="23">
        <v>0</v>
      </c>
      <c r="G222" s="23">
        <v>0</v>
      </c>
      <c r="H222" s="23">
        <v>0</v>
      </c>
      <c r="I222" s="23">
        <v>0</v>
      </c>
      <c r="J222" s="23">
        <v>0</v>
      </c>
      <c r="K222" s="23">
        <v>0</v>
      </c>
      <c r="L222" s="23">
        <v>0</v>
      </c>
      <c r="M222" s="23">
        <v>0</v>
      </c>
      <c r="N222" s="24" t="s">
        <v>10</v>
      </c>
      <c r="O222" s="23">
        <v>0</v>
      </c>
      <c r="P222" s="17" t="s">
        <v>316</v>
      </c>
      <c r="Q222" s="17">
        <v>0.51200000000000001</v>
      </c>
      <c r="R222" s="17" t="s">
        <v>150</v>
      </c>
      <c r="S222" s="17" t="s">
        <v>52</v>
      </c>
      <c r="T222" s="17">
        <v>0.51200000000000001</v>
      </c>
      <c r="U222" s="17" t="s">
        <v>74</v>
      </c>
      <c r="V222" s="17" t="s">
        <v>47</v>
      </c>
    </row>
    <row r="223" spans="1:22" ht="90" x14ac:dyDescent="0.25">
      <c r="A223" s="25">
        <v>201</v>
      </c>
      <c r="B223" s="17" t="s">
        <v>172</v>
      </c>
      <c r="C223" s="23">
        <v>0</v>
      </c>
      <c r="D223" s="23">
        <v>0</v>
      </c>
      <c r="E223" s="23">
        <v>0</v>
      </c>
      <c r="F223" s="23">
        <v>0</v>
      </c>
      <c r="G223" s="23">
        <v>0</v>
      </c>
      <c r="H223" s="23">
        <v>0</v>
      </c>
      <c r="I223" s="23">
        <v>0</v>
      </c>
      <c r="J223" s="23">
        <v>0</v>
      </c>
      <c r="K223" s="23">
        <v>0</v>
      </c>
      <c r="L223" s="23">
        <v>0</v>
      </c>
      <c r="M223" s="23">
        <v>0</v>
      </c>
      <c r="N223" s="24" t="s">
        <v>10</v>
      </c>
      <c r="O223" s="23">
        <v>0</v>
      </c>
      <c r="P223" s="17" t="s">
        <v>317</v>
      </c>
      <c r="Q223" s="17">
        <v>1.085</v>
      </c>
      <c r="R223" s="17" t="s">
        <v>150</v>
      </c>
      <c r="S223" s="17" t="s">
        <v>52</v>
      </c>
      <c r="T223" s="17">
        <v>1.085</v>
      </c>
      <c r="U223" s="17" t="s">
        <v>74</v>
      </c>
      <c r="V223" s="17" t="s">
        <v>47</v>
      </c>
    </row>
    <row r="224" spans="1:22" ht="90" x14ac:dyDescent="0.25">
      <c r="A224" s="25">
        <v>202</v>
      </c>
      <c r="B224" s="17" t="s">
        <v>172</v>
      </c>
      <c r="C224" s="23">
        <v>0</v>
      </c>
      <c r="D224" s="23">
        <v>0</v>
      </c>
      <c r="E224" s="23">
        <v>0</v>
      </c>
      <c r="F224" s="23">
        <v>0</v>
      </c>
      <c r="G224" s="23">
        <v>0</v>
      </c>
      <c r="H224" s="23">
        <v>0</v>
      </c>
      <c r="I224" s="23">
        <v>0</v>
      </c>
      <c r="J224" s="23">
        <v>0</v>
      </c>
      <c r="K224" s="23">
        <v>0</v>
      </c>
      <c r="L224" s="23">
        <v>0</v>
      </c>
      <c r="M224" s="23">
        <v>0</v>
      </c>
      <c r="N224" s="24" t="s">
        <v>10</v>
      </c>
      <c r="O224" s="23">
        <v>0</v>
      </c>
      <c r="P224" s="17" t="s">
        <v>318</v>
      </c>
      <c r="Q224" s="17">
        <v>0.156</v>
      </c>
      <c r="R224" s="17" t="s">
        <v>150</v>
      </c>
      <c r="S224" s="17" t="s">
        <v>66</v>
      </c>
      <c r="T224" s="17">
        <v>1.248</v>
      </c>
      <c r="U224" s="17" t="s">
        <v>74</v>
      </c>
      <c r="V224" s="17" t="s">
        <v>47</v>
      </c>
    </row>
    <row r="225" spans="1:22" ht="90" x14ac:dyDescent="0.25">
      <c r="A225" s="25">
        <v>203</v>
      </c>
      <c r="B225" s="17" t="s">
        <v>172</v>
      </c>
      <c r="C225" s="23">
        <v>0</v>
      </c>
      <c r="D225" s="23">
        <v>0</v>
      </c>
      <c r="E225" s="23">
        <v>0</v>
      </c>
      <c r="F225" s="23">
        <v>0</v>
      </c>
      <c r="G225" s="23">
        <v>0</v>
      </c>
      <c r="H225" s="23">
        <v>0</v>
      </c>
      <c r="I225" s="23">
        <v>0</v>
      </c>
      <c r="J225" s="23">
        <v>0</v>
      </c>
      <c r="K225" s="23">
        <v>0</v>
      </c>
      <c r="L225" s="23">
        <v>0</v>
      </c>
      <c r="M225" s="23">
        <v>0</v>
      </c>
      <c r="N225" s="24" t="s">
        <v>10</v>
      </c>
      <c r="O225" s="23">
        <v>0</v>
      </c>
      <c r="P225" s="17" t="s">
        <v>106</v>
      </c>
      <c r="Q225" s="17">
        <v>0.106</v>
      </c>
      <c r="R225" s="17" t="s">
        <v>150</v>
      </c>
      <c r="S225" s="17" t="s">
        <v>69</v>
      </c>
      <c r="T225" s="17">
        <v>1.696</v>
      </c>
      <c r="U225" s="17" t="s">
        <v>74</v>
      </c>
      <c r="V225" s="17" t="s">
        <v>47</v>
      </c>
    </row>
    <row r="226" spans="1:22" ht="90" x14ac:dyDescent="0.25">
      <c r="A226" s="25">
        <v>204</v>
      </c>
      <c r="B226" s="17" t="s">
        <v>172</v>
      </c>
      <c r="C226" s="23">
        <v>0</v>
      </c>
      <c r="D226" s="23">
        <v>0</v>
      </c>
      <c r="E226" s="23">
        <v>0</v>
      </c>
      <c r="F226" s="23">
        <v>0</v>
      </c>
      <c r="G226" s="23">
        <v>0</v>
      </c>
      <c r="H226" s="23">
        <v>0</v>
      </c>
      <c r="I226" s="23">
        <v>0</v>
      </c>
      <c r="J226" s="23">
        <v>0</v>
      </c>
      <c r="K226" s="23">
        <v>0</v>
      </c>
      <c r="L226" s="23">
        <v>0</v>
      </c>
      <c r="M226" s="23">
        <v>0</v>
      </c>
      <c r="N226" s="24" t="s">
        <v>10</v>
      </c>
      <c r="O226" s="23">
        <v>0</v>
      </c>
      <c r="P226" s="17" t="s">
        <v>319</v>
      </c>
      <c r="Q226" s="17">
        <v>0.222</v>
      </c>
      <c r="R226" s="17" t="s">
        <v>150</v>
      </c>
      <c r="S226" s="17" t="s">
        <v>52</v>
      </c>
      <c r="T226" s="17">
        <v>0.222</v>
      </c>
      <c r="U226" s="17" t="s">
        <v>74</v>
      </c>
      <c r="V226" s="17" t="s">
        <v>47</v>
      </c>
    </row>
    <row r="227" spans="1:22" ht="90" x14ac:dyDescent="0.25">
      <c r="A227" s="25">
        <v>205</v>
      </c>
      <c r="B227" s="17" t="s">
        <v>172</v>
      </c>
      <c r="C227" s="23">
        <v>0</v>
      </c>
      <c r="D227" s="23">
        <v>0</v>
      </c>
      <c r="E227" s="23">
        <v>0</v>
      </c>
      <c r="F227" s="23">
        <v>0</v>
      </c>
      <c r="G227" s="23">
        <v>0</v>
      </c>
      <c r="H227" s="23">
        <v>0</v>
      </c>
      <c r="I227" s="23">
        <v>0</v>
      </c>
      <c r="J227" s="23">
        <v>0</v>
      </c>
      <c r="K227" s="23">
        <v>0</v>
      </c>
      <c r="L227" s="23">
        <v>0</v>
      </c>
      <c r="M227" s="23">
        <v>0</v>
      </c>
      <c r="N227" s="24" t="s">
        <v>10</v>
      </c>
      <c r="O227" s="23">
        <v>0</v>
      </c>
      <c r="P227" s="17" t="s">
        <v>320</v>
      </c>
      <c r="Q227" s="17">
        <v>1.4079999999999999</v>
      </c>
      <c r="R227" s="17" t="s">
        <v>150</v>
      </c>
      <c r="S227" s="17" t="s">
        <v>52</v>
      </c>
      <c r="T227" s="17">
        <v>1.4079999999999999</v>
      </c>
      <c r="U227" s="17" t="s">
        <v>74</v>
      </c>
      <c r="V227" s="17" t="s">
        <v>47</v>
      </c>
    </row>
    <row r="228" spans="1:22" ht="90" x14ac:dyDescent="0.25">
      <c r="A228" s="25">
        <v>206</v>
      </c>
      <c r="B228" s="17" t="s">
        <v>172</v>
      </c>
      <c r="C228" s="23">
        <v>0</v>
      </c>
      <c r="D228" s="23">
        <v>0</v>
      </c>
      <c r="E228" s="23">
        <v>0</v>
      </c>
      <c r="F228" s="23">
        <v>0</v>
      </c>
      <c r="G228" s="23">
        <v>0</v>
      </c>
      <c r="H228" s="23">
        <v>0</v>
      </c>
      <c r="I228" s="23">
        <v>0</v>
      </c>
      <c r="J228" s="23">
        <v>0</v>
      </c>
      <c r="K228" s="23">
        <v>0</v>
      </c>
      <c r="L228" s="23">
        <v>0</v>
      </c>
      <c r="M228" s="23">
        <v>0</v>
      </c>
      <c r="N228" s="24" t="s">
        <v>10</v>
      </c>
      <c r="O228" s="23">
        <v>0</v>
      </c>
      <c r="P228" s="17" t="s">
        <v>318</v>
      </c>
      <c r="Q228" s="17">
        <v>0.25</v>
      </c>
      <c r="R228" s="17" t="s">
        <v>150</v>
      </c>
      <c r="S228" s="17" t="s">
        <v>48</v>
      </c>
      <c r="T228" s="17">
        <v>1.5</v>
      </c>
      <c r="U228" s="17" t="s">
        <v>74</v>
      </c>
      <c r="V228" s="17" t="s">
        <v>47</v>
      </c>
    </row>
    <row r="229" spans="1:22" ht="90" x14ac:dyDescent="0.25">
      <c r="A229" s="25">
        <v>207</v>
      </c>
      <c r="B229" s="17" t="s">
        <v>172</v>
      </c>
      <c r="C229" s="23">
        <v>0</v>
      </c>
      <c r="D229" s="23">
        <v>0</v>
      </c>
      <c r="E229" s="23">
        <v>0</v>
      </c>
      <c r="F229" s="23">
        <v>0</v>
      </c>
      <c r="G229" s="23">
        <v>0</v>
      </c>
      <c r="H229" s="23">
        <v>0</v>
      </c>
      <c r="I229" s="23">
        <v>0</v>
      </c>
      <c r="J229" s="23">
        <v>0</v>
      </c>
      <c r="K229" s="23">
        <v>0</v>
      </c>
      <c r="L229" s="23">
        <v>0</v>
      </c>
      <c r="M229" s="23">
        <v>0</v>
      </c>
      <c r="N229" s="24" t="s">
        <v>10</v>
      </c>
      <c r="O229" s="23">
        <v>0</v>
      </c>
      <c r="P229" s="17" t="s">
        <v>321</v>
      </c>
      <c r="Q229" s="17">
        <v>0.56299999999999994</v>
      </c>
      <c r="R229" s="17" t="s">
        <v>150</v>
      </c>
      <c r="S229" s="17" t="s">
        <v>52</v>
      </c>
      <c r="T229" s="17">
        <v>0.56299999999999994</v>
      </c>
      <c r="U229" s="17" t="s">
        <v>74</v>
      </c>
      <c r="V229" s="17" t="s">
        <v>47</v>
      </c>
    </row>
    <row r="230" spans="1:22" ht="90" x14ac:dyDescent="0.25">
      <c r="A230" s="25">
        <v>208</v>
      </c>
      <c r="B230" s="17" t="s">
        <v>172</v>
      </c>
      <c r="C230" s="23">
        <v>0</v>
      </c>
      <c r="D230" s="23">
        <v>0</v>
      </c>
      <c r="E230" s="23">
        <v>0</v>
      </c>
      <c r="F230" s="23">
        <v>0</v>
      </c>
      <c r="G230" s="23">
        <v>0</v>
      </c>
      <c r="H230" s="23">
        <v>0</v>
      </c>
      <c r="I230" s="23">
        <v>0</v>
      </c>
      <c r="J230" s="23">
        <v>0</v>
      </c>
      <c r="K230" s="23">
        <v>0</v>
      </c>
      <c r="L230" s="23">
        <v>0</v>
      </c>
      <c r="M230" s="23">
        <v>0</v>
      </c>
      <c r="N230" s="24" t="s">
        <v>10</v>
      </c>
      <c r="O230" s="23">
        <v>0</v>
      </c>
      <c r="P230" s="17" t="s">
        <v>322</v>
      </c>
      <c r="Q230" s="17">
        <v>6.7000000000000004E-2</v>
      </c>
      <c r="R230" s="17" t="s">
        <v>150</v>
      </c>
      <c r="S230" s="17" t="s">
        <v>56</v>
      </c>
      <c r="T230" s="17">
        <v>2.0099999999999998</v>
      </c>
      <c r="U230" s="17" t="s">
        <v>74</v>
      </c>
      <c r="V230" s="17" t="s">
        <v>47</v>
      </c>
    </row>
    <row r="231" spans="1:22" ht="90" x14ac:dyDescent="0.25">
      <c r="A231" s="25">
        <v>209</v>
      </c>
      <c r="B231" s="17" t="s">
        <v>172</v>
      </c>
      <c r="C231" s="23">
        <v>0</v>
      </c>
      <c r="D231" s="23">
        <v>0</v>
      </c>
      <c r="E231" s="23">
        <v>0</v>
      </c>
      <c r="F231" s="23">
        <v>0</v>
      </c>
      <c r="G231" s="23">
        <v>0</v>
      </c>
      <c r="H231" s="23">
        <v>0</v>
      </c>
      <c r="I231" s="23">
        <v>0</v>
      </c>
      <c r="J231" s="23">
        <v>0</v>
      </c>
      <c r="K231" s="23">
        <v>0</v>
      </c>
      <c r="L231" s="23">
        <v>0</v>
      </c>
      <c r="M231" s="23">
        <v>0</v>
      </c>
      <c r="N231" s="24" t="s">
        <v>10</v>
      </c>
      <c r="O231" s="23">
        <v>0</v>
      </c>
      <c r="P231" s="17" t="s">
        <v>323</v>
      </c>
      <c r="Q231" s="17">
        <v>4.0780000000000003</v>
      </c>
      <c r="R231" s="17" t="s">
        <v>150</v>
      </c>
      <c r="S231" s="17" t="s">
        <v>52</v>
      </c>
      <c r="T231" s="17">
        <v>4.0780000000000003</v>
      </c>
      <c r="U231" s="17" t="s">
        <v>74</v>
      </c>
      <c r="V231" s="17" t="s">
        <v>47</v>
      </c>
    </row>
    <row r="232" spans="1:22" ht="90" x14ac:dyDescent="0.25">
      <c r="A232" s="25">
        <v>210</v>
      </c>
      <c r="B232" s="17" t="s">
        <v>163</v>
      </c>
      <c r="C232" s="23">
        <v>0</v>
      </c>
      <c r="D232" s="23">
        <v>0</v>
      </c>
      <c r="E232" s="23">
        <v>0</v>
      </c>
      <c r="F232" s="23">
        <v>0</v>
      </c>
      <c r="G232" s="23">
        <v>0</v>
      </c>
      <c r="H232" s="23">
        <v>0</v>
      </c>
      <c r="I232" s="23">
        <v>0</v>
      </c>
      <c r="J232" s="23">
        <v>0</v>
      </c>
      <c r="K232" s="23">
        <v>0</v>
      </c>
      <c r="L232" s="23">
        <v>0</v>
      </c>
      <c r="M232" s="23">
        <v>0</v>
      </c>
      <c r="N232" s="24" t="s">
        <v>10</v>
      </c>
      <c r="O232" s="23">
        <v>0</v>
      </c>
      <c r="P232" s="17" t="s">
        <v>119</v>
      </c>
      <c r="Q232" s="17">
        <v>2.9300000000000003E-3</v>
      </c>
      <c r="R232" s="17" t="s">
        <v>150</v>
      </c>
      <c r="S232" s="17" t="s">
        <v>118</v>
      </c>
      <c r="T232" s="17">
        <v>1.4662500000000001</v>
      </c>
      <c r="U232" s="17" t="s">
        <v>115</v>
      </c>
      <c r="V232" s="17" t="s">
        <v>47</v>
      </c>
    </row>
    <row r="233" spans="1:22" ht="90" x14ac:dyDescent="0.25">
      <c r="A233" s="25">
        <v>211</v>
      </c>
      <c r="B233" s="17" t="s">
        <v>163</v>
      </c>
      <c r="C233" s="23">
        <v>0</v>
      </c>
      <c r="D233" s="23">
        <v>0</v>
      </c>
      <c r="E233" s="23">
        <v>0</v>
      </c>
      <c r="F233" s="23">
        <v>0</v>
      </c>
      <c r="G233" s="23">
        <v>0</v>
      </c>
      <c r="H233" s="23">
        <v>0</v>
      </c>
      <c r="I233" s="23">
        <v>0</v>
      </c>
      <c r="J233" s="23">
        <v>0</v>
      </c>
      <c r="K233" s="23">
        <v>0</v>
      </c>
      <c r="L233" s="23">
        <v>0</v>
      </c>
      <c r="M233" s="23">
        <v>0</v>
      </c>
      <c r="N233" s="24" t="s">
        <v>10</v>
      </c>
      <c r="O233" s="23">
        <v>0</v>
      </c>
      <c r="P233" s="17" t="s">
        <v>324</v>
      </c>
      <c r="Q233" s="17">
        <v>9.9000000000000005E-2</v>
      </c>
      <c r="R233" s="17" t="s">
        <v>150</v>
      </c>
      <c r="S233" s="17" t="s">
        <v>50</v>
      </c>
      <c r="T233" s="17">
        <v>0.29699999999999999</v>
      </c>
      <c r="U233" s="17" t="s">
        <v>325</v>
      </c>
      <c r="V233" s="17" t="s">
        <v>47</v>
      </c>
    </row>
    <row r="234" spans="1:22" ht="90" x14ac:dyDescent="0.25">
      <c r="A234" s="25">
        <v>212</v>
      </c>
      <c r="B234" s="17" t="s">
        <v>163</v>
      </c>
      <c r="C234" s="23">
        <v>0</v>
      </c>
      <c r="D234" s="23">
        <v>0</v>
      </c>
      <c r="E234" s="23">
        <v>0</v>
      </c>
      <c r="F234" s="23">
        <v>0</v>
      </c>
      <c r="G234" s="23">
        <v>0</v>
      </c>
      <c r="H234" s="23">
        <v>0</v>
      </c>
      <c r="I234" s="23">
        <v>0</v>
      </c>
      <c r="J234" s="23">
        <v>0</v>
      </c>
      <c r="K234" s="23">
        <v>0</v>
      </c>
      <c r="L234" s="23">
        <v>0</v>
      </c>
      <c r="M234" s="23">
        <v>0</v>
      </c>
      <c r="N234" s="24" t="s">
        <v>10</v>
      </c>
      <c r="O234" s="23">
        <v>0</v>
      </c>
      <c r="P234" s="17" t="s">
        <v>100</v>
      </c>
      <c r="Q234" s="17">
        <v>3.0000000000000001E-3</v>
      </c>
      <c r="R234" s="17" t="s">
        <v>150</v>
      </c>
      <c r="S234" s="17" t="s">
        <v>52</v>
      </c>
      <c r="T234" s="17">
        <v>3.0000000000000001E-3</v>
      </c>
      <c r="U234" s="17" t="s">
        <v>325</v>
      </c>
      <c r="V234" s="17" t="s">
        <v>47</v>
      </c>
    </row>
    <row r="235" spans="1:22" ht="90" x14ac:dyDescent="0.25">
      <c r="A235" s="25">
        <v>213</v>
      </c>
      <c r="B235" s="17" t="s">
        <v>163</v>
      </c>
      <c r="C235" s="23">
        <v>0</v>
      </c>
      <c r="D235" s="23">
        <v>0</v>
      </c>
      <c r="E235" s="23">
        <v>0</v>
      </c>
      <c r="F235" s="23">
        <v>0</v>
      </c>
      <c r="G235" s="23">
        <v>0</v>
      </c>
      <c r="H235" s="23">
        <v>0</v>
      </c>
      <c r="I235" s="23">
        <v>0</v>
      </c>
      <c r="J235" s="23">
        <v>0</v>
      </c>
      <c r="K235" s="23">
        <v>0</v>
      </c>
      <c r="L235" s="23">
        <v>0</v>
      </c>
      <c r="M235" s="23">
        <v>0</v>
      </c>
      <c r="N235" s="24" t="s">
        <v>10</v>
      </c>
      <c r="O235" s="23">
        <v>0</v>
      </c>
      <c r="P235" s="17" t="s">
        <v>326</v>
      </c>
      <c r="Q235" s="17">
        <v>0.16</v>
      </c>
      <c r="R235" s="17" t="s">
        <v>150</v>
      </c>
      <c r="S235" s="17" t="s">
        <v>59</v>
      </c>
      <c r="T235" s="17">
        <v>0.64</v>
      </c>
      <c r="U235" s="17" t="s">
        <v>79</v>
      </c>
      <c r="V235" s="17" t="s">
        <v>47</v>
      </c>
    </row>
    <row r="236" spans="1:22" ht="90" x14ac:dyDescent="0.25">
      <c r="A236" s="25">
        <v>214</v>
      </c>
      <c r="B236" s="17" t="s">
        <v>163</v>
      </c>
      <c r="C236" s="23">
        <v>0</v>
      </c>
      <c r="D236" s="23">
        <v>0</v>
      </c>
      <c r="E236" s="23">
        <v>0</v>
      </c>
      <c r="F236" s="23">
        <v>0</v>
      </c>
      <c r="G236" s="23">
        <v>0</v>
      </c>
      <c r="H236" s="23">
        <v>0</v>
      </c>
      <c r="I236" s="23">
        <v>0</v>
      </c>
      <c r="J236" s="23">
        <v>0</v>
      </c>
      <c r="K236" s="23">
        <v>0</v>
      </c>
      <c r="L236" s="23">
        <v>0</v>
      </c>
      <c r="M236" s="23">
        <v>0</v>
      </c>
      <c r="N236" s="24" t="s">
        <v>10</v>
      </c>
      <c r="O236" s="23">
        <v>0</v>
      </c>
      <c r="P236" s="17" t="s">
        <v>283</v>
      </c>
      <c r="Q236" s="17">
        <v>0.38430000000000003</v>
      </c>
      <c r="R236" s="17" t="s">
        <v>150</v>
      </c>
      <c r="S236" s="17" t="s">
        <v>52</v>
      </c>
      <c r="T236" s="17">
        <v>0.38430000000000003</v>
      </c>
      <c r="U236" s="17" t="s">
        <v>79</v>
      </c>
      <c r="V236" s="17" t="s">
        <v>47</v>
      </c>
    </row>
    <row r="237" spans="1:22" ht="90" x14ac:dyDescent="0.25">
      <c r="A237" s="25">
        <v>215</v>
      </c>
      <c r="B237" s="17" t="s">
        <v>163</v>
      </c>
      <c r="C237" s="23">
        <v>0</v>
      </c>
      <c r="D237" s="23">
        <v>0</v>
      </c>
      <c r="E237" s="23">
        <v>0</v>
      </c>
      <c r="F237" s="23">
        <v>0</v>
      </c>
      <c r="G237" s="23">
        <v>0</v>
      </c>
      <c r="H237" s="23">
        <v>0</v>
      </c>
      <c r="I237" s="23">
        <v>0</v>
      </c>
      <c r="J237" s="23">
        <v>0</v>
      </c>
      <c r="K237" s="23">
        <v>0</v>
      </c>
      <c r="L237" s="23">
        <v>0</v>
      </c>
      <c r="M237" s="23">
        <v>0</v>
      </c>
      <c r="N237" s="24" t="s">
        <v>10</v>
      </c>
      <c r="O237" s="23">
        <v>0</v>
      </c>
      <c r="P237" s="17" t="s">
        <v>327</v>
      </c>
      <c r="Q237" s="17">
        <v>6.3E-2</v>
      </c>
      <c r="R237" s="17" t="s">
        <v>150</v>
      </c>
      <c r="S237" s="17" t="s">
        <v>52</v>
      </c>
      <c r="T237" s="17">
        <v>6.3E-2</v>
      </c>
      <c r="U237" s="17" t="s">
        <v>80</v>
      </c>
      <c r="V237" s="17" t="s">
        <v>47</v>
      </c>
    </row>
    <row r="238" spans="1:22" ht="90" x14ac:dyDescent="0.25">
      <c r="A238" s="25">
        <v>216</v>
      </c>
      <c r="B238" s="17" t="s">
        <v>163</v>
      </c>
      <c r="C238" s="23">
        <v>0</v>
      </c>
      <c r="D238" s="23">
        <v>0</v>
      </c>
      <c r="E238" s="23">
        <v>0</v>
      </c>
      <c r="F238" s="23">
        <v>0</v>
      </c>
      <c r="G238" s="23">
        <v>0</v>
      </c>
      <c r="H238" s="23">
        <v>0</v>
      </c>
      <c r="I238" s="23">
        <v>0</v>
      </c>
      <c r="J238" s="23">
        <v>0</v>
      </c>
      <c r="K238" s="23">
        <v>0</v>
      </c>
      <c r="L238" s="23">
        <v>0</v>
      </c>
      <c r="M238" s="23">
        <v>0</v>
      </c>
      <c r="N238" s="24" t="s">
        <v>10</v>
      </c>
      <c r="O238" s="23">
        <v>0</v>
      </c>
      <c r="P238" s="17" t="s">
        <v>328</v>
      </c>
      <c r="Q238" s="17">
        <v>0.13500000000000001</v>
      </c>
      <c r="R238" s="17" t="s">
        <v>150</v>
      </c>
      <c r="S238" s="17" t="s">
        <v>52</v>
      </c>
      <c r="T238" s="17">
        <v>0.13500000000000001</v>
      </c>
      <c r="U238" s="17" t="s">
        <v>80</v>
      </c>
      <c r="V238" s="17" t="s">
        <v>47</v>
      </c>
    </row>
    <row r="239" spans="1:22" ht="90" x14ac:dyDescent="0.25">
      <c r="A239" s="25">
        <v>217</v>
      </c>
      <c r="B239" s="17" t="s">
        <v>163</v>
      </c>
      <c r="C239" s="23">
        <v>0</v>
      </c>
      <c r="D239" s="23">
        <v>0</v>
      </c>
      <c r="E239" s="23">
        <v>0</v>
      </c>
      <c r="F239" s="23">
        <v>0</v>
      </c>
      <c r="G239" s="23">
        <v>0</v>
      </c>
      <c r="H239" s="23">
        <v>0</v>
      </c>
      <c r="I239" s="23">
        <v>0</v>
      </c>
      <c r="J239" s="23">
        <v>0</v>
      </c>
      <c r="K239" s="23">
        <v>0</v>
      </c>
      <c r="L239" s="23">
        <v>0</v>
      </c>
      <c r="M239" s="23">
        <v>0</v>
      </c>
      <c r="N239" s="24" t="s">
        <v>10</v>
      </c>
      <c r="O239" s="23">
        <v>0</v>
      </c>
      <c r="P239" s="17" t="s">
        <v>329</v>
      </c>
      <c r="Q239" s="17">
        <v>1.9990000000000001</v>
      </c>
      <c r="R239" s="17" t="s">
        <v>150</v>
      </c>
      <c r="S239" s="17" t="s">
        <v>52</v>
      </c>
      <c r="T239" s="17">
        <v>1.9990000000000001</v>
      </c>
      <c r="U239" s="17" t="s">
        <v>330</v>
      </c>
      <c r="V239" s="17" t="s">
        <v>47</v>
      </c>
    </row>
    <row r="240" spans="1:22" ht="90" x14ac:dyDescent="0.25">
      <c r="A240" s="25">
        <v>218</v>
      </c>
      <c r="B240" s="17" t="s">
        <v>163</v>
      </c>
      <c r="C240" s="23">
        <v>0</v>
      </c>
      <c r="D240" s="23">
        <v>0</v>
      </c>
      <c r="E240" s="23">
        <v>0</v>
      </c>
      <c r="F240" s="23">
        <v>0</v>
      </c>
      <c r="G240" s="23">
        <v>0</v>
      </c>
      <c r="H240" s="23">
        <v>0</v>
      </c>
      <c r="I240" s="23">
        <v>0</v>
      </c>
      <c r="J240" s="23">
        <v>0</v>
      </c>
      <c r="K240" s="23">
        <v>0</v>
      </c>
      <c r="L240" s="23">
        <v>0</v>
      </c>
      <c r="M240" s="23">
        <v>0</v>
      </c>
      <c r="N240" s="24" t="s">
        <v>10</v>
      </c>
      <c r="O240" s="23">
        <v>0</v>
      </c>
      <c r="P240" s="17" t="s">
        <v>331</v>
      </c>
      <c r="Q240" s="17">
        <v>43.999000000000002</v>
      </c>
      <c r="R240" s="17" t="s">
        <v>150</v>
      </c>
      <c r="S240" s="17" t="s">
        <v>52</v>
      </c>
      <c r="T240" s="17">
        <v>43.999000000000002</v>
      </c>
      <c r="U240" s="17" t="s">
        <v>330</v>
      </c>
      <c r="V240" s="17" t="s">
        <v>47</v>
      </c>
    </row>
    <row r="241" spans="1:22" ht="90" x14ac:dyDescent="0.25">
      <c r="A241" s="25">
        <v>219</v>
      </c>
      <c r="B241" s="17" t="s">
        <v>173</v>
      </c>
      <c r="C241" s="23">
        <v>0</v>
      </c>
      <c r="D241" s="23">
        <v>0</v>
      </c>
      <c r="E241" s="23">
        <v>0</v>
      </c>
      <c r="F241" s="23">
        <v>0</v>
      </c>
      <c r="G241" s="23">
        <v>0</v>
      </c>
      <c r="H241" s="23">
        <v>0</v>
      </c>
      <c r="I241" s="23">
        <v>0</v>
      </c>
      <c r="J241" s="23">
        <v>0</v>
      </c>
      <c r="K241" s="23">
        <v>0</v>
      </c>
      <c r="L241" s="23">
        <v>0</v>
      </c>
      <c r="M241" s="23">
        <v>0</v>
      </c>
      <c r="N241" s="24" t="s">
        <v>10</v>
      </c>
      <c r="O241" s="23">
        <v>0</v>
      </c>
      <c r="P241" s="17" t="s">
        <v>332</v>
      </c>
      <c r="Q241" s="17">
        <v>0.75</v>
      </c>
      <c r="R241" s="17" t="s">
        <v>150</v>
      </c>
      <c r="S241" s="17" t="s">
        <v>52</v>
      </c>
      <c r="T241" s="17">
        <v>0.75</v>
      </c>
      <c r="U241" s="17" t="s">
        <v>208</v>
      </c>
      <c r="V241" s="17" t="s">
        <v>47</v>
      </c>
    </row>
    <row r="242" spans="1:22" ht="90" x14ac:dyDescent="0.25">
      <c r="A242" s="25">
        <v>220</v>
      </c>
      <c r="B242" s="17" t="s">
        <v>173</v>
      </c>
      <c r="C242" s="23">
        <v>0</v>
      </c>
      <c r="D242" s="23">
        <v>0</v>
      </c>
      <c r="E242" s="23">
        <v>0</v>
      </c>
      <c r="F242" s="23">
        <v>0</v>
      </c>
      <c r="G242" s="23">
        <v>0</v>
      </c>
      <c r="H242" s="23">
        <v>0</v>
      </c>
      <c r="I242" s="23">
        <v>0</v>
      </c>
      <c r="J242" s="23">
        <v>0</v>
      </c>
      <c r="K242" s="23">
        <v>0</v>
      </c>
      <c r="L242" s="23">
        <v>0</v>
      </c>
      <c r="M242" s="23">
        <v>0</v>
      </c>
      <c r="N242" s="24" t="s">
        <v>10</v>
      </c>
      <c r="O242" s="23">
        <v>0</v>
      </c>
      <c r="P242" s="17" t="s">
        <v>311</v>
      </c>
      <c r="Q242" s="17">
        <v>0.80222000000000004</v>
      </c>
      <c r="R242" s="17" t="s">
        <v>150</v>
      </c>
      <c r="S242" s="17" t="s">
        <v>126</v>
      </c>
      <c r="T242" s="17">
        <v>3.61</v>
      </c>
      <c r="U242" s="17" t="s">
        <v>130</v>
      </c>
      <c r="V242" s="17" t="s">
        <v>47</v>
      </c>
    </row>
    <row r="243" spans="1:22" ht="90" x14ac:dyDescent="0.25">
      <c r="A243" s="25">
        <v>221</v>
      </c>
      <c r="B243" s="17" t="s">
        <v>173</v>
      </c>
      <c r="C243" s="23">
        <v>0</v>
      </c>
      <c r="D243" s="23">
        <v>0</v>
      </c>
      <c r="E243" s="23">
        <v>0</v>
      </c>
      <c r="F243" s="23">
        <v>0</v>
      </c>
      <c r="G243" s="23">
        <v>0</v>
      </c>
      <c r="H243" s="23">
        <v>0</v>
      </c>
      <c r="I243" s="23">
        <v>0</v>
      </c>
      <c r="J243" s="23">
        <v>0</v>
      </c>
      <c r="K243" s="23">
        <v>0</v>
      </c>
      <c r="L243" s="23">
        <v>0</v>
      </c>
      <c r="M243" s="23">
        <v>0</v>
      </c>
      <c r="N243" s="24" t="s">
        <v>10</v>
      </c>
      <c r="O243" s="23">
        <v>0</v>
      </c>
      <c r="P243" s="17" t="s">
        <v>313</v>
      </c>
      <c r="Q243" s="17">
        <v>0.05</v>
      </c>
      <c r="R243" s="17" t="s">
        <v>150</v>
      </c>
      <c r="S243" s="17" t="s">
        <v>53</v>
      </c>
      <c r="T243" s="17">
        <v>0.25</v>
      </c>
      <c r="U243" s="17" t="s">
        <v>130</v>
      </c>
      <c r="V243" s="17" t="s">
        <v>47</v>
      </c>
    </row>
    <row r="244" spans="1:22" ht="90" x14ac:dyDescent="0.25">
      <c r="A244" s="25">
        <v>222</v>
      </c>
      <c r="B244" s="17" t="s">
        <v>173</v>
      </c>
      <c r="C244" s="23">
        <v>0</v>
      </c>
      <c r="D244" s="23">
        <v>0</v>
      </c>
      <c r="E244" s="23">
        <v>0</v>
      </c>
      <c r="F244" s="23">
        <v>0</v>
      </c>
      <c r="G244" s="23">
        <v>0</v>
      </c>
      <c r="H244" s="23">
        <v>0</v>
      </c>
      <c r="I244" s="23">
        <v>0</v>
      </c>
      <c r="J244" s="23">
        <v>0</v>
      </c>
      <c r="K244" s="23">
        <v>0</v>
      </c>
      <c r="L244" s="23">
        <v>0</v>
      </c>
      <c r="M244" s="23">
        <v>0</v>
      </c>
      <c r="N244" s="24" t="s">
        <v>10</v>
      </c>
      <c r="O244" s="23">
        <v>0</v>
      </c>
      <c r="P244" s="17" t="s">
        <v>333</v>
      </c>
      <c r="Q244" s="17">
        <v>0.39900000000000002</v>
      </c>
      <c r="R244" s="17" t="s">
        <v>150</v>
      </c>
      <c r="S244" s="17" t="s">
        <v>51</v>
      </c>
      <c r="T244" s="17">
        <v>0.79800000000000004</v>
      </c>
      <c r="U244" s="17" t="s">
        <v>140</v>
      </c>
      <c r="V244" s="17" t="s">
        <v>47</v>
      </c>
    </row>
    <row r="245" spans="1:22" ht="90" x14ac:dyDescent="0.25">
      <c r="A245" s="25">
        <v>223</v>
      </c>
      <c r="B245" s="17" t="s">
        <v>173</v>
      </c>
      <c r="C245" s="23">
        <v>0</v>
      </c>
      <c r="D245" s="23">
        <v>0</v>
      </c>
      <c r="E245" s="23">
        <v>0</v>
      </c>
      <c r="F245" s="23">
        <v>0</v>
      </c>
      <c r="G245" s="23">
        <v>0</v>
      </c>
      <c r="H245" s="23">
        <v>0</v>
      </c>
      <c r="I245" s="23">
        <v>0</v>
      </c>
      <c r="J245" s="23">
        <v>0</v>
      </c>
      <c r="K245" s="23">
        <v>0</v>
      </c>
      <c r="L245" s="23">
        <v>0</v>
      </c>
      <c r="M245" s="23">
        <v>0</v>
      </c>
      <c r="N245" s="24" t="s">
        <v>10</v>
      </c>
      <c r="O245" s="23">
        <v>0</v>
      </c>
      <c r="P245" s="17" t="s">
        <v>333</v>
      </c>
      <c r="Q245" s="17">
        <v>0.05</v>
      </c>
      <c r="R245" s="17" t="s">
        <v>150</v>
      </c>
      <c r="S245" s="17" t="s">
        <v>59</v>
      </c>
      <c r="T245" s="17">
        <v>0.2</v>
      </c>
      <c r="U245" s="17" t="s">
        <v>334</v>
      </c>
      <c r="V245" s="17" t="s">
        <v>47</v>
      </c>
    </row>
    <row r="246" spans="1:22" ht="90" x14ac:dyDescent="0.25">
      <c r="A246" s="25">
        <v>224</v>
      </c>
      <c r="B246" s="17" t="s">
        <v>169</v>
      </c>
      <c r="C246" s="23">
        <v>0</v>
      </c>
      <c r="D246" s="23">
        <v>0</v>
      </c>
      <c r="E246" s="23">
        <v>0</v>
      </c>
      <c r="F246" s="23">
        <v>0</v>
      </c>
      <c r="G246" s="23">
        <v>0</v>
      </c>
      <c r="H246" s="23">
        <v>0</v>
      </c>
      <c r="I246" s="23">
        <v>0</v>
      </c>
      <c r="J246" s="23">
        <v>0</v>
      </c>
      <c r="K246" s="23">
        <v>0</v>
      </c>
      <c r="L246" s="23">
        <v>0</v>
      </c>
      <c r="M246" s="23">
        <v>0</v>
      </c>
      <c r="N246" s="24" t="s">
        <v>10</v>
      </c>
      <c r="O246" s="23">
        <v>0</v>
      </c>
      <c r="P246" s="17" t="s">
        <v>335</v>
      </c>
      <c r="Q246" s="17">
        <v>0.7</v>
      </c>
      <c r="R246" s="17" t="s">
        <v>150</v>
      </c>
      <c r="S246" s="17" t="s">
        <v>59</v>
      </c>
      <c r="T246" s="17">
        <v>2.8</v>
      </c>
      <c r="U246" s="17" t="s">
        <v>129</v>
      </c>
      <c r="V246" s="17" t="s">
        <v>47</v>
      </c>
    </row>
    <row r="247" spans="1:22" ht="90" x14ac:dyDescent="0.25">
      <c r="A247" s="25">
        <v>225</v>
      </c>
      <c r="B247" s="17" t="s">
        <v>169</v>
      </c>
      <c r="C247" s="23">
        <v>0</v>
      </c>
      <c r="D247" s="23">
        <v>0</v>
      </c>
      <c r="E247" s="23">
        <v>0</v>
      </c>
      <c r="F247" s="23">
        <v>0</v>
      </c>
      <c r="G247" s="23">
        <v>0</v>
      </c>
      <c r="H247" s="23">
        <v>0</v>
      </c>
      <c r="I247" s="23">
        <v>0</v>
      </c>
      <c r="J247" s="23">
        <v>0</v>
      </c>
      <c r="K247" s="23">
        <v>0</v>
      </c>
      <c r="L247" s="23">
        <v>0</v>
      </c>
      <c r="M247" s="23">
        <v>0</v>
      </c>
      <c r="N247" s="24" t="s">
        <v>10</v>
      </c>
      <c r="O247" s="23">
        <v>0</v>
      </c>
      <c r="P247" s="17" t="s">
        <v>336</v>
      </c>
      <c r="Q247" s="17">
        <v>1.2</v>
      </c>
      <c r="R247" s="17" t="s">
        <v>150</v>
      </c>
      <c r="S247" s="17" t="s">
        <v>136</v>
      </c>
      <c r="T247" s="17">
        <v>16.8</v>
      </c>
      <c r="U247" s="17" t="s">
        <v>129</v>
      </c>
      <c r="V247" s="17" t="s">
        <v>47</v>
      </c>
    </row>
    <row r="248" spans="1:22" ht="90" x14ac:dyDescent="0.25">
      <c r="A248" s="25">
        <v>226</v>
      </c>
      <c r="B248" s="17" t="s">
        <v>158</v>
      </c>
      <c r="C248" s="23">
        <v>0</v>
      </c>
      <c r="D248" s="23">
        <v>0</v>
      </c>
      <c r="E248" s="23">
        <v>0</v>
      </c>
      <c r="F248" s="23">
        <v>0</v>
      </c>
      <c r="G248" s="23">
        <v>0</v>
      </c>
      <c r="H248" s="23">
        <v>0</v>
      </c>
      <c r="I248" s="23">
        <v>0</v>
      </c>
      <c r="J248" s="23">
        <v>0</v>
      </c>
      <c r="K248" s="23">
        <v>0</v>
      </c>
      <c r="L248" s="23">
        <v>0</v>
      </c>
      <c r="M248" s="23">
        <v>0</v>
      </c>
      <c r="N248" s="24" t="s">
        <v>10</v>
      </c>
      <c r="O248" s="23">
        <v>0</v>
      </c>
      <c r="P248" s="17" t="s">
        <v>142</v>
      </c>
      <c r="Q248" s="17">
        <v>10.153739999999999</v>
      </c>
      <c r="R248" s="17" t="s">
        <v>150</v>
      </c>
      <c r="S248" s="17" t="s">
        <v>52</v>
      </c>
      <c r="T248" s="17">
        <v>10.153739999999999</v>
      </c>
      <c r="U248" s="17" t="s">
        <v>57</v>
      </c>
      <c r="V248" s="17" t="s">
        <v>47</v>
      </c>
    </row>
    <row r="249" spans="1:22" ht="90" x14ac:dyDescent="0.25">
      <c r="A249" s="25">
        <v>227</v>
      </c>
      <c r="B249" s="17" t="s">
        <v>148</v>
      </c>
      <c r="C249" s="23">
        <v>0</v>
      </c>
      <c r="D249" s="23">
        <v>0</v>
      </c>
      <c r="E249" s="23">
        <v>0</v>
      </c>
      <c r="F249" s="23">
        <v>0</v>
      </c>
      <c r="G249" s="23">
        <v>0</v>
      </c>
      <c r="H249" s="23">
        <v>0</v>
      </c>
      <c r="I249" s="23">
        <v>0</v>
      </c>
      <c r="J249" s="23">
        <v>0</v>
      </c>
      <c r="K249" s="23">
        <v>0</v>
      </c>
      <c r="L249" s="23">
        <v>0</v>
      </c>
      <c r="M249" s="23">
        <v>0</v>
      </c>
      <c r="N249" s="24" t="s">
        <v>10</v>
      </c>
      <c r="O249" s="23">
        <v>0</v>
      </c>
      <c r="P249" s="17" t="s">
        <v>337</v>
      </c>
      <c r="Q249" s="17">
        <v>11.9</v>
      </c>
      <c r="R249" s="17" t="s">
        <v>150</v>
      </c>
      <c r="S249" s="17" t="s">
        <v>52</v>
      </c>
      <c r="T249" s="17">
        <v>11.9</v>
      </c>
      <c r="U249" s="17" t="s">
        <v>97</v>
      </c>
      <c r="V249" s="17" t="s">
        <v>98</v>
      </c>
    </row>
    <row r="250" spans="1:22" ht="90" x14ac:dyDescent="0.25">
      <c r="A250" s="25">
        <v>228</v>
      </c>
      <c r="B250" s="17" t="s">
        <v>148</v>
      </c>
      <c r="C250" s="23">
        <v>0</v>
      </c>
      <c r="D250" s="23">
        <v>0</v>
      </c>
      <c r="E250" s="23">
        <v>0</v>
      </c>
      <c r="F250" s="23">
        <v>0</v>
      </c>
      <c r="G250" s="23">
        <v>0</v>
      </c>
      <c r="H250" s="23">
        <v>0</v>
      </c>
      <c r="I250" s="23">
        <v>0</v>
      </c>
      <c r="J250" s="23">
        <v>0</v>
      </c>
      <c r="K250" s="23">
        <v>0</v>
      </c>
      <c r="L250" s="23">
        <v>0</v>
      </c>
      <c r="M250" s="23">
        <v>0</v>
      </c>
      <c r="N250" s="24" t="s">
        <v>10</v>
      </c>
      <c r="O250" s="23">
        <v>0</v>
      </c>
      <c r="P250" s="17" t="s">
        <v>96</v>
      </c>
      <c r="Q250" s="17">
        <v>0.18</v>
      </c>
      <c r="R250" s="17" t="s">
        <v>150</v>
      </c>
      <c r="S250" s="17" t="s">
        <v>59</v>
      </c>
      <c r="T250" s="17">
        <v>0.72</v>
      </c>
      <c r="U250" s="17" t="s">
        <v>97</v>
      </c>
      <c r="V250" s="17" t="s">
        <v>98</v>
      </c>
    </row>
    <row r="251" spans="1:22" ht="90" x14ac:dyDescent="0.25">
      <c r="A251" s="25">
        <v>229</v>
      </c>
      <c r="B251" s="17" t="s">
        <v>174</v>
      </c>
      <c r="C251" s="23">
        <v>0</v>
      </c>
      <c r="D251" s="23">
        <v>0</v>
      </c>
      <c r="E251" s="23">
        <v>0</v>
      </c>
      <c r="F251" s="23">
        <v>0</v>
      </c>
      <c r="G251" s="23">
        <v>0</v>
      </c>
      <c r="H251" s="23">
        <v>0</v>
      </c>
      <c r="I251" s="23">
        <v>0</v>
      </c>
      <c r="J251" s="23">
        <v>0</v>
      </c>
      <c r="K251" s="23">
        <v>0</v>
      </c>
      <c r="L251" s="23">
        <v>0</v>
      </c>
      <c r="M251" s="23">
        <v>0</v>
      </c>
      <c r="N251" s="24" t="s">
        <v>10</v>
      </c>
      <c r="O251" s="23">
        <v>0</v>
      </c>
      <c r="P251" s="17" t="s">
        <v>96</v>
      </c>
      <c r="Q251" s="17">
        <v>0.18</v>
      </c>
      <c r="R251" s="17" t="s">
        <v>150</v>
      </c>
      <c r="S251" s="17" t="s">
        <v>59</v>
      </c>
      <c r="T251" s="17">
        <v>0.72</v>
      </c>
      <c r="U251" s="17" t="s">
        <v>97</v>
      </c>
      <c r="V251" s="17" t="s">
        <v>98</v>
      </c>
    </row>
    <row r="252" spans="1:22" ht="90" x14ac:dyDescent="0.25">
      <c r="A252" s="25">
        <v>230</v>
      </c>
      <c r="B252" s="17" t="s">
        <v>170</v>
      </c>
      <c r="C252" s="23">
        <v>0</v>
      </c>
      <c r="D252" s="23">
        <v>0</v>
      </c>
      <c r="E252" s="23">
        <v>0</v>
      </c>
      <c r="F252" s="23">
        <v>0</v>
      </c>
      <c r="G252" s="23">
        <v>0</v>
      </c>
      <c r="H252" s="23">
        <v>0</v>
      </c>
      <c r="I252" s="23">
        <v>0</v>
      </c>
      <c r="J252" s="23">
        <v>0</v>
      </c>
      <c r="K252" s="23">
        <v>0</v>
      </c>
      <c r="L252" s="23">
        <v>0</v>
      </c>
      <c r="M252" s="23">
        <v>0</v>
      </c>
      <c r="N252" s="24" t="s">
        <v>10</v>
      </c>
      <c r="O252" s="23">
        <v>0</v>
      </c>
      <c r="P252" s="17" t="s">
        <v>96</v>
      </c>
      <c r="Q252" s="17">
        <v>0.18</v>
      </c>
      <c r="R252" s="17" t="s">
        <v>150</v>
      </c>
      <c r="S252" s="17" t="s">
        <v>59</v>
      </c>
      <c r="T252" s="17">
        <v>0.72</v>
      </c>
      <c r="U252" s="17" t="s">
        <v>97</v>
      </c>
      <c r="V252" s="17" t="s">
        <v>98</v>
      </c>
    </row>
    <row r="253" spans="1:22" ht="90" x14ac:dyDescent="0.25">
      <c r="A253" s="25">
        <v>231</v>
      </c>
      <c r="B253" s="17" t="s">
        <v>175</v>
      </c>
      <c r="C253" s="23">
        <v>0</v>
      </c>
      <c r="D253" s="23">
        <v>0</v>
      </c>
      <c r="E253" s="23">
        <v>0</v>
      </c>
      <c r="F253" s="23">
        <v>0</v>
      </c>
      <c r="G253" s="23">
        <v>0</v>
      </c>
      <c r="H253" s="23">
        <v>0</v>
      </c>
      <c r="I253" s="23">
        <v>0</v>
      </c>
      <c r="J253" s="23">
        <v>0</v>
      </c>
      <c r="K253" s="23">
        <v>0</v>
      </c>
      <c r="L253" s="23">
        <v>0</v>
      </c>
      <c r="M253" s="23">
        <v>0</v>
      </c>
      <c r="N253" s="24" t="s">
        <v>10</v>
      </c>
      <c r="O253" s="23">
        <v>0</v>
      </c>
      <c r="P253" s="17" t="s">
        <v>96</v>
      </c>
      <c r="Q253" s="17">
        <v>0.18</v>
      </c>
      <c r="R253" s="17" t="s">
        <v>150</v>
      </c>
      <c r="S253" s="17" t="s">
        <v>59</v>
      </c>
      <c r="T253" s="17">
        <v>0.72</v>
      </c>
      <c r="U253" s="17" t="s">
        <v>97</v>
      </c>
      <c r="V253" s="17" t="s">
        <v>98</v>
      </c>
    </row>
    <row r="254" spans="1:22" ht="90" x14ac:dyDescent="0.25">
      <c r="A254" s="25">
        <v>232</v>
      </c>
      <c r="B254" s="17" t="s">
        <v>171</v>
      </c>
      <c r="C254" s="23">
        <v>0</v>
      </c>
      <c r="D254" s="23">
        <v>0</v>
      </c>
      <c r="E254" s="23">
        <v>0</v>
      </c>
      <c r="F254" s="23">
        <v>0</v>
      </c>
      <c r="G254" s="23">
        <v>0</v>
      </c>
      <c r="H254" s="23">
        <v>0</v>
      </c>
      <c r="I254" s="23">
        <v>0</v>
      </c>
      <c r="J254" s="23">
        <v>0</v>
      </c>
      <c r="K254" s="23">
        <v>0</v>
      </c>
      <c r="L254" s="23">
        <v>0</v>
      </c>
      <c r="M254" s="23">
        <v>0</v>
      </c>
      <c r="N254" s="24" t="s">
        <v>10</v>
      </c>
      <c r="O254" s="23">
        <v>0</v>
      </c>
      <c r="P254" s="17" t="s">
        <v>96</v>
      </c>
      <c r="Q254" s="17">
        <v>0.18</v>
      </c>
      <c r="R254" s="17" t="s">
        <v>150</v>
      </c>
      <c r="S254" s="17" t="s">
        <v>59</v>
      </c>
      <c r="T254" s="17">
        <v>0.72</v>
      </c>
      <c r="U254" s="17" t="s">
        <v>97</v>
      </c>
      <c r="V254" s="17" t="s">
        <v>98</v>
      </c>
    </row>
    <row r="255" spans="1:22" ht="90" x14ac:dyDescent="0.25">
      <c r="A255" s="25">
        <v>233</v>
      </c>
      <c r="B255" s="17" t="s">
        <v>163</v>
      </c>
      <c r="C255" s="23">
        <v>0</v>
      </c>
      <c r="D255" s="23">
        <v>0</v>
      </c>
      <c r="E255" s="23">
        <v>0</v>
      </c>
      <c r="F255" s="23">
        <v>0</v>
      </c>
      <c r="G255" s="23">
        <v>0</v>
      </c>
      <c r="H255" s="23">
        <v>0</v>
      </c>
      <c r="I255" s="23">
        <v>0</v>
      </c>
      <c r="J255" s="23">
        <v>0</v>
      </c>
      <c r="K255" s="23">
        <v>0</v>
      </c>
      <c r="L255" s="23">
        <v>0</v>
      </c>
      <c r="M255" s="23">
        <v>0</v>
      </c>
      <c r="N255" s="24" t="s">
        <v>10</v>
      </c>
      <c r="O255" s="23">
        <v>0</v>
      </c>
      <c r="P255" s="17" t="s">
        <v>96</v>
      </c>
      <c r="Q255" s="17">
        <v>0.18</v>
      </c>
      <c r="R255" s="17" t="s">
        <v>150</v>
      </c>
      <c r="S255" s="17" t="s">
        <v>50</v>
      </c>
      <c r="T255" s="17">
        <v>0.54</v>
      </c>
      <c r="U255" s="17" t="s">
        <v>97</v>
      </c>
      <c r="V255" s="17" t="s">
        <v>98</v>
      </c>
    </row>
    <row r="256" spans="1:22" ht="90" x14ac:dyDescent="0.25">
      <c r="A256" s="25">
        <v>234</v>
      </c>
      <c r="B256" s="17" t="s">
        <v>167</v>
      </c>
      <c r="C256" s="23">
        <v>0</v>
      </c>
      <c r="D256" s="23">
        <v>0</v>
      </c>
      <c r="E256" s="23">
        <v>0</v>
      </c>
      <c r="F256" s="23">
        <v>0</v>
      </c>
      <c r="G256" s="23">
        <v>0</v>
      </c>
      <c r="H256" s="23">
        <v>0</v>
      </c>
      <c r="I256" s="23">
        <v>0</v>
      </c>
      <c r="J256" s="23">
        <v>0</v>
      </c>
      <c r="K256" s="23">
        <v>0</v>
      </c>
      <c r="L256" s="23">
        <v>0</v>
      </c>
      <c r="M256" s="23">
        <v>0</v>
      </c>
      <c r="N256" s="24" t="s">
        <v>10</v>
      </c>
      <c r="O256" s="23">
        <v>0</v>
      </c>
      <c r="P256" s="17" t="s">
        <v>96</v>
      </c>
      <c r="Q256" s="17">
        <v>0.18</v>
      </c>
      <c r="R256" s="17" t="s">
        <v>150</v>
      </c>
      <c r="S256" s="17" t="s">
        <v>53</v>
      </c>
      <c r="T256" s="17">
        <v>0.9</v>
      </c>
      <c r="U256" s="17" t="s">
        <v>97</v>
      </c>
      <c r="V256" s="17" t="s">
        <v>98</v>
      </c>
    </row>
  </sheetData>
  <mergeCells count="32">
    <mergeCell ref="A31:V31"/>
    <mergeCell ref="A38:V38"/>
    <mergeCell ref="A27:V27"/>
    <mergeCell ref="A19:V19"/>
    <mergeCell ref="A15:V15"/>
    <mergeCell ref="A29:V29"/>
    <mergeCell ref="A17:V17"/>
    <mergeCell ref="A5:V5"/>
    <mergeCell ref="T1:V3"/>
    <mergeCell ref="A22:V22"/>
    <mergeCell ref="A25:V25"/>
    <mergeCell ref="A13:V13"/>
    <mergeCell ref="R7:R11"/>
    <mergeCell ref="S7:S11"/>
    <mergeCell ref="T7:T11"/>
    <mergeCell ref="U7:U11"/>
    <mergeCell ref="V7:V11"/>
    <mergeCell ref="O10:O11"/>
    <mergeCell ref="N8:O9"/>
    <mergeCell ref="C7:O7"/>
    <mergeCell ref="P7:P11"/>
    <mergeCell ref="Q7:Q11"/>
    <mergeCell ref="M9:M11"/>
    <mergeCell ref="N10:N11"/>
    <mergeCell ref="C8:M8"/>
    <mergeCell ref="A7:A11"/>
    <mergeCell ref="B7:B11"/>
    <mergeCell ref="C10:E10"/>
    <mergeCell ref="F10:H10"/>
    <mergeCell ref="I10:J10"/>
    <mergeCell ref="K10:L10"/>
    <mergeCell ref="C9:L9"/>
  </mergeCells>
  <pageMargins left="0" right="0" top="0" bottom="0" header="0" footer="0"/>
  <pageSetup paperSize="9" scale="6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2023-09-12T07:34:34Z</dcterms:modified>
</cp:coreProperties>
</file>